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1.2024\"/>
    </mc:Choice>
  </mc:AlternateContent>
  <xr:revisionPtr revIDLastSave="0" documentId="13_ncr:1_{40574716-316D-49D9-9EF0-3FEB71F1E67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D23" i="1"/>
  <c r="E23" i="1" l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<sst xmlns="http://schemas.openxmlformats.org/spreadsheetml/2006/main" count="24" uniqueCount="24">
  <si>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</si>
  <si>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</si>
  <si>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</si>
  <si>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</si>
  <si>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</si>
  <si>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</si>
  <si>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</si>
  <si>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</si>
  <si>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</si>
  <si>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</si>
  <si>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</si>
  <si>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</si>
  <si>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</si>
  <si>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</si>
  <si>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</si>
  <si>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</si>
  <si>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</si>
  <si>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</si>
  <si>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</si>
  <si>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</si>
  <si>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Исполнено за
2023 год</t>
  </si>
  <si>
    <t>Исполнено за
 2022 год</t>
  </si>
  <si>
    <t>% исполнения
2023 г. к 2022 г.</t>
  </si>
  <si>
    <t>Сведения об исполнении бюджета Ленинского городского округа по расходам в разрезе муниципальных программ за 2023 год в сравнении с 2022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</si>
</sst>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4" borderId="1" applyNumberFormat="0" applyFont="0" applyBorder="0" applyAlignment="0" applyProtection="0">
      <alignment horizontal="left" wrapText="1"/>
    </xf>
    <xf numFmtId="0" fontId="4" fillId="4" borderId="1" applyNumberFormat="0" applyFont="0" applyBorder="0" applyAlignment="0" applyProtection="0">
      <alignment horizontal="left" wrapText="1"/>
    </xf>
  </cellStyleXfs>
  <cellXfs count="32">
    <xf numFmtId="0" fontId="0" fillId="0" borderId="0" xfId="0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3" fillId="3" borderId="0" xfId="0" applyFont="1" applyFill="1"/>
    <xf numFmtId="164" fontId="2" fillId="2" borderId="1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3">
    <cellStyle name="7" xfId="1" xr:uid="{00000000-0005-0000-0000-000000000000}"/>
    <cellStyle name="7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activeCell="I3" sqref="I3"/>
    </sheetView>
  </sheetViews>
  <sheetFormatPr defaultRowHeight="15" x14ac:dyDescent="0.25"/>
  <cols>
    <col min="1" max="2" width="0.5703125" customWidth="1"/>
    <col min="3" max="3" width="49.7109375" customWidth="1"/>
    <col min="4" max="4" width="16.28515625" customWidth="1"/>
    <col min="5" max="5" width="17.42578125" customWidth="1"/>
    <col min="6" max="6" width="14.42578125" customWidth="1"/>
    <col min="7" max="8" width="9.140625" customWidth="1"/>
  </cols>
  <sheetData>
    <row r="1" spans="1:16" s="3" customFormat="1" ht="36.75" customHeight="1" x14ac:dyDescent="0.25">
      <c r="A1" s="25" t="s">
        <v>23</v>
      </c>
      <c r="B1" s="25"/>
      <c r="C1" s="25"/>
      <c r="D1" s="25"/>
      <c r="E1" s="25"/>
      <c r="F1" s="25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8"/>
    </row>
    <row r="3" spans="1:16" ht="60.75" customHeight="1" thickBot="1" x14ac:dyDescent="0.3">
      <c r="A3" s="6"/>
      <c r="B3" s="28" t="s">
        <v>0</v>
      </c>
      <c r="C3" s="29"/>
      <c r="D3" s="22" t="s">
        <v>20</v>
      </c>
      <c r="E3" s="23" t="s">
        <v>21</v>
      </c>
      <c r="F3" s="21" t="s">
        <v>22</v>
      </c>
    </row>
    <row r="4" spans="1:16" ht="15.75" thickBot="1" x14ac:dyDescent="0.3">
      <c r="A4" s="6"/>
      <c r="B4" s="30">
        <v>1</v>
      </c>
      <c r="C4" s="31"/>
      <c r="D4" s="9">
        <v>2</v>
      </c>
      <c r="E4" s="10">
        <v>3</v>
      </c>
      <c r="F4" s="19">
        <v>4</v>
      </c>
    </row>
    <row r="5" spans="1:16" ht="15" customHeight="1" x14ac:dyDescent="0.25">
      <c r="A5" s="6"/>
      <c r="B5" s="11"/>
      <c r="C5" s="12" t="s">
        <v>1</v>
      </c>
      <c r="D5" s="4">
        <v>9362305.3800000008</v>
      </c>
      <c r="E5" s="4">
        <v>12187823.75</v>
      </c>
      <c r="F5" s="20">
        <f>D5/E5*100</f>
        <v>76.816875367105638</v>
      </c>
    </row>
    <row r="6" spans="1:16" ht="15" customHeight="1" x14ac:dyDescent="0.25">
      <c r="A6" s="6"/>
      <c r="B6" s="13"/>
      <c r="C6" s="14" t="s">
        <v>2</v>
      </c>
      <c r="D6" s="5">
        <v>599194530.22000003</v>
      </c>
      <c r="E6" s="5">
        <v>562800753.85000002</v>
      </c>
      <c r="F6" s="20">
        <f t="shared" ref="F6:F22" si="0">D6/E6*100</f>
        <v>106.46654719650567</v>
      </c>
    </row>
    <row r="7" spans="1:16" ht="15" customHeight="1" x14ac:dyDescent="0.25">
      <c r="A7" s="6"/>
      <c r="B7" s="13"/>
      <c r="C7" s="14" t="s">
        <v>3</v>
      </c>
      <c r="D7" s="5">
        <v>6135916672.1300001</v>
      </c>
      <c r="E7" s="5">
        <v>5340752207.8800001</v>
      </c>
      <c r="F7" s="20">
        <f t="shared" si="0"/>
        <v>114.88862304970407</v>
      </c>
    </row>
    <row r="8" spans="1:16" ht="27" customHeight="1" x14ac:dyDescent="0.25">
      <c r="A8" s="6"/>
      <c r="B8" s="13"/>
      <c r="C8" s="14" t="s">
        <v>4</v>
      </c>
      <c r="D8" s="5">
        <v>75757201.540000007</v>
      </c>
      <c r="E8" s="5">
        <v>98087493.909999996</v>
      </c>
      <c r="F8" s="20">
        <f t="shared" si="0"/>
        <v>77.234312469549778</v>
      </c>
    </row>
    <row r="9" spans="1:16" ht="15" customHeight="1" x14ac:dyDescent="0.25">
      <c r="A9" s="6"/>
      <c r="B9" s="13"/>
      <c r="C9" s="14" t="s">
        <v>5</v>
      </c>
      <c r="D9" s="5">
        <v>375177144.69999999</v>
      </c>
      <c r="E9" s="5">
        <v>381789146.98000002</v>
      </c>
      <c r="F9" s="20">
        <f t="shared" si="0"/>
        <v>98.268153421253118</v>
      </c>
    </row>
    <row r="10" spans="1:16" ht="27.75" customHeight="1" x14ac:dyDescent="0.25">
      <c r="A10" s="6"/>
      <c r="B10" s="13"/>
      <c r="C10" s="14" t="s">
        <v>6</v>
      </c>
      <c r="D10" s="5">
        <v>5002288.58</v>
      </c>
      <c r="E10" s="5">
        <v>4482065.8899999997</v>
      </c>
      <c r="F10" s="20">
        <f t="shared" si="0"/>
        <v>111.60676131871861</v>
      </c>
    </row>
    <row r="11" spans="1:16" ht="27.75" customHeight="1" x14ac:dyDescent="0.25">
      <c r="A11" s="6"/>
      <c r="B11" s="13"/>
      <c r="C11" s="14" t="s">
        <v>7</v>
      </c>
      <c r="D11" s="5">
        <v>6617549.7000000002</v>
      </c>
      <c r="E11" s="5">
        <v>2330564.85</v>
      </c>
      <c r="F11" s="20">
        <f t="shared" si="0"/>
        <v>283.94617296317671</v>
      </c>
    </row>
    <row r="12" spans="1:16" ht="23.25" customHeight="1" x14ac:dyDescent="0.25">
      <c r="A12" s="6"/>
      <c r="B12" s="13"/>
      <c r="C12" s="14" t="s">
        <v>8</v>
      </c>
      <c r="D12" s="5">
        <v>177568515.99000001</v>
      </c>
      <c r="E12" s="5">
        <v>191569244.47</v>
      </c>
      <c r="F12" s="20">
        <f t="shared" si="0"/>
        <v>92.691557291080457</v>
      </c>
    </row>
    <row r="13" spans="1:16" ht="15" customHeight="1" x14ac:dyDescent="0.25">
      <c r="A13" s="6"/>
      <c r="B13" s="13"/>
      <c r="C13" s="14" t="s">
        <v>9</v>
      </c>
      <c r="D13" s="5">
        <v>57808805.689999998</v>
      </c>
      <c r="E13" s="5">
        <v>102045799.77</v>
      </c>
      <c r="F13" s="20">
        <f t="shared" si="0"/>
        <v>56.649862924583552</v>
      </c>
    </row>
    <row r="14" spans="1:16" ht="23.25" customHeight="1" x14ac:dyDescent="0.25">
      <c r="A14" s="6"/>
      <c r="B14" s="13"/>
      <c r="C14" s="14" t="s">
        <v>10</v>
      </c>
      <c r="D14" s="5">
        <v>278933396.61000001</v>
      </c>
      <c r="E14" s="5">
        <v>585373161</v>
      </c>
      <c r="F14" s="20">
        <f t="shared" si="0"/>
        <v>47.650527081476497</v>
      </c>
    </row>
    <row r="15" spans="1:16" ht="15" customHeight="1" x14ac:dyDescent="0.25">
      <c r="A15" s="6"/>
      <c r="B15" s="13"/>
      <c r="C15" s="14" t="s">
        <v>11</v>
      </c>
      <c r="D15" s="5">
        <v>1089197.5</v>
      </c>
      <c r="E15" s="5">
        <v>20790971</v>
      </c>
      <c r="F15" s="20">
        <f t="shared" si="0"/>
        <v>5.2388005350976634</v>
      </c>
    </row>
    <row r="16" spans="1:16" ht="27" customHeight="1" x14ac:dyDescent="0.25">
      <c r="A16" s="6"/>
      <c r="B16" s="13"/>
      <c r="C16" s="14" t="s">
        <v>12</v>
      </c>
      <c r="D16" s="5">
        <v>1113688535.7</v>
      </c>
      <c r="E16" s="5">
        <v>1524490482</v>
      </c>
      <c r="F16" s="20">
        <f t="shared" si="0"/>
        <v>73.053164244025766</v>
      </c>
    </row>
    <row r="17" spans="1:6" ht="51" customHeight="1" x14ac:dyDescent="0.25">
      <c r="A17" s="6"/>
      <c r="B17" s="13"/>
      <c r="C17" s="14" t="s">
        <v>13</v>
      </c>
      <c r="D17" s="5">
        <v>97039517.930000007</v>
      </c>
      <c r="E17" s="5">
        <v>132484808.87</v>
      </c>
      <c r="F17" s="20">
        <f t="shared" si="0"/>
        <v>73.245769652896215</v>
      </c>
    </row>
    <row r="18" spans="1:6" ht="27.75" customHeight="1" x14ac:dyDescent="0.25">
      <c r="A18" s="6"/>
      <c r="B18" s="13"/>
      <c r="C18" s="14" t="s">
        <v>14</v>
      </c>
      <c r="D18" s="5">
        <v>1158097790.2</v>
      </c>
      <c r="E18" s="5">
        <v>1047418334.1799999</v>
      </c>
      <c r="F18" s="20">
        <f t="shared" si="0"/>
        <v>110.56688167547198</v>
      </c>
    </row>
    <row r="19" spans="1:6" ht="27" customHeight="1" x14ac:dyDescent="0.25">
      <c r="A19" s="6"/>
      <c r="B19" s="13"/>
      <c r="C19" s="14" t="s">
        <v>15</v>
      </c>
      <c r="D19" s="5">
        <v>236523170.75</v>
      </c>
      <c r="E19" s="5">
        <v>265836207.84999999</v>
      </c>
      <c r="F19" s="20">
        <f t="shared" si="0"/>
        <v>88.973271422627249</v>
      </c>
    </row>
    <row r="20" spans="1:6" ht="24.75" customHeight="1" x14ac:dyDescent="0.25">
      <c r="A20" s="6"/>
      <c r="B20" s="13"/>
      <c r="C20" s="14" t="s">
        <v>16</v>
      </c>
      <c r="D20" s="5">
        <v>8741965.5999999996</v>
      </c>
      <c r="E20" s="5">
        <v>10040106.189999999</v>
      </c>
      <c r="F20" s="20">
        <f t="shared" si="0"/>
        <v>87.070449600493717</v>
      </c>
    </row>
    <row r="21" spans="1:6" ht="27" customHeight="1" x14ac:dyDescent="0.25">
      <c r="A21" s="6"/>
      <c r="B21" s="13"/>
      <c r="C21" s="14" t="s">
        <v>17</v>
      </c>
      <c r="D21" s="5">
        <v>2019336851.8199999</v>
      </c>
      <c r="E21" s="5">
        <v>1381629627.4400001</v>
      </c>
      <c r="F21" s="20">
        <f t="shared" si="0"/>
        <v>146.1561631073009</v>
      </c>
    </row>
    <row r="22" spans="1:6" ht="27" customHeight="1" thickBot="1" x14ac:dyDescent="0.3">
      <c r="A22" s="6"/>
      <c r="B22" s="13"/>
      <c r="C22" s="14" t="s">
        <v>18</v>
      </c>
      <c r="D22" s="5">
        <v>5409877541.75</v>
      </c>
      <c r="E22" s="5">
        <v>3289501025.4899998</v>
      </c>
      <c r="F22" s="20">
        <f t="shared" si="0"/>
        <v>164.45891032802314</v>
      </c>
    </row>
    <row r="23" spans="1:6" ht="15.75" thickBot="1" x14ac:dyDescent="0.3">
      <c r="A23" s="6"/>
      <c r="B23" s="15" t="s">
        <v>19</v>
      </c>
      <c r="C23" s="16"/>
      <c r="D23" s="17">
        <f>SUM(D5:D22)</f>
        <v>17765732981.790001</v>
      </c>
      <c r="E23" s="17">
        <f>SUM(E5:E22)</f>
        <v>14953609825.370005</v>
      </c>
      <c r="F23" s="18">
        <f t="shared" ref="F23" si="1">D23/E23*100</f>
        <v>118.80564752765585</v>
      </c>
    </row>
    <row r="24" spans="1:6" ht="37.5" customHeight="1" x14ac:dyDescent="0.25">
      <c r="A24" s="26"/>
      <c r="B24" s="27"/>
      <c r="C24" s="27"/>
      <c r="D24" s="1"/>
      <c r="E24" s="1"/>
      <c r="F24" s="2"/>
    </row>
    <row r="25" spans="1:6" x14ac:dyDescent="0.25">
      <c r="E25" s="24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Мария Николаевна</cp:lastModifiedBy>
  <cp:lastPrinted>2021-07-12T08:14:02Z</cp:lastPrinted>
  <dcterms:created xsi:type="dcterms:W3CDTF">2021-04-06T09:02:04Z</dcterms:created>
  <dcterms:modified xsi:type="dcterms:W3CDTF">2024-01-15T13:48:55Z</dcterms:modified>
</cp:coreProperties>
</file>