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04.2022\"/>
    </mc:Choice>
  </mc:AlternateContent>
  <bookViews>
    <workbookView xWindow="120" yWindow="108" windowWidth="19932" windowHeight="88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23" i="1" l="1"/>
  <c r="E22" i="1"/>
  <c r="E14" i="1" l="1"/>
  <c r="E7" i="1"/>
  <c r="E8" i="1"/>
  <c r="E9" i="1"/>
  <c r="E10" i="1"/>
  <c r="E11" i="1"/>
  <c r="E12" i="1"/>
  <c r="E13" i="1"/>
  <c r="E15" i="1"/>
  <c r="E16" i="1"/>
  <c r="E17" i="1"/>
  <c r="E18" i="1"/>
  <c r="E19" i="1"/>
  <c r="E24" i="1"/>
  <c r="E6" i="1"/>
</calcChain>
</file>

<file path=xl/sharedStrings.xml><?xml version="1.0" encoding="utf-8"?>
<sst xmlns="http://schemas.openxmlformats.org/spreadsheetml/2006/main" count="43" uniqueCount="43">
  <si>
    <t>Налог на доходы физических лиц</t>
  </si>
  <si>
    <t>Коды</t>
  </si>
  <si>
    <t>Наименование</t>
  </si>
  <si>
    <t>% исполнения</t>
  </si>
  <si>
    <t>000 1 01 02000 01 0000 110</t>
  </si>
  <si>
    <t>Налог на имущество физических лиц</t>
  </si>
  <si>
    <t>000 1 06 01000 00 0000 110</t>
  </si>
  <si>
    <t>Доходы от уплаты акцизов</t>
  </si>
  <si>
    <t>Налоги на совокупный доход</t>
  </si>
  <si>
    <t>Государственная пошлина</t>
  </si>
  <si>
    <t>Доходы от использования имущества</t>
  </si>
  <si>
    <t>Иные налоговые и неналоговые доходы</t>
  </si>
  <si>
    <t>Дотация</t>
  </si>
  <si>
    <t>Субсидии</t>
  </si>
  <si>
    <t>Субвенции</t>
  </si>
  <si>
    <t>тыс.руб.</t>
  </si>
  <si>
    <t>ВСЕГО ДОХОДОВ</t>
  </si>
  <si>
    <t>НАЛОГОВЫЕ И НЕНАЛОГОВЫЕ ДОХОДЫ, в том числе:</t>
  </si>
  <si>
    <t xml:space="preserve">000 1 11 00000 00 0000 000 </t>
  </si>
  <si>
    <t>Доходы от продажи материальных и нематериальных  активов</t>
  </si>
  <si>
    <t>000 1 08 00000 00 0000 000</t>
  </si>
  <si>
    <t xml:space="preserve">Земельный налог </t>
  </si>
  <si>
    <t>Прочие безвозмездные поступления в бюджеты муниципальных районов</t>
  </si>
  <si>
    <t>Доходы бюджетов муниципальных районов от возврата организациями  остатков субсидий прошлых лет</t>
  </si>
  <si>
    <t>Возврат остатков субсидий, субвенций и иных межбюджетных трансфертов прошлых лет</t>
  </si>
  <si>
    <t>000 1 03 00000 00 0000 110</t>
  </si>
  <si>
    <t>000 1 05 00000 00 0000 110</t>
  </si>
  <si>
    <t>000 1 06 06000 00 0000 110</t>
  </si>
  <si>
    <t>000 2 02 10000 00 0000 150</t>
  </si>
  <si>
    <t>000 2 02 20000 00 0000 150</t>
  </si>
  <si>
    <t>000 2 02 30000 00 0000 150</t>
  </si>
  <si>
    <t>000 2 07 05000 05 0000 150</t>
  </si>
  <si>
    <t>000 2 18 05000 05 0000 180</t>
  </si>
  <si>
    <t>000 2 19 05000 00 0000 150</t>
  </si>
  <si>
    <t>000 2 00 00000 00 0000 000</t>
  </si>
  <si>
    <t>000 1 14 00000 00 0000 000</t>
  </si>
  <si>
    <t>000 1 00 00000 00 0000 000</t>
  </si>
  <si>
    <t>БЕЗВОЗМЕЗДНЫЕ ПОСТУПЛЕНИЯ,                                      в том числе:</t>
  </si>
  <si>
    <t>Сведения об исполнении  бюджета Ленинского городского округа по доходам 
за 1 квартал  2022 года в сравнении с запланированными назначениями на 2022 год</t>
  </si>
  <si>
    <t>Факт на 01.04.2022</t>
  </si>
  <si>
    <t>Утвержденные бюджетные назначения на 2022 год</t>
  </si>
  <si>
    <t>000 2 02 40000 00 0000 150</t>
  </si>
  <si>
    <t>Межбюджетные трансферты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</si>
</sst>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31">
    <xf numFmtId="0" fontId="0" fillId="0" borderId="0" xfId="0"/>
    <xf numFmtId="0" fontId="0" fillId="0" borderId="2" xfId="0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4" fillId="0" borderId="1" xfId="1" applyFont="1" applyBorder="1" applyAlignment="1">
      <alignment wrapText="1"/>
    </xf>
    <xf numFmtId="0" fontId="4" fillId="0" borderId="1" xfId="5" applyFont="1" applyBorder="1" applyAlignment="1">
      <alignment wrapText="1"/>
    </xf>
    <xf numFmtId="0" fontId="4" fillId="0" borderId="2" xfId="8" applyFont="1" applyBorder="1" applyAlignment="1">
      <alignment wrapText="1"/>
    </xf>
    <xf numFmtId="0" fontId="4" fillId="0" borderId="2" xfId="10" applyFont="1" applyBorder="1" applyAlignment="1"/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wrapText="1"/>
    </xf>
    <xf numFmtId="0" fontId="8" fillId="0" borderId="2" xfId="0" applyFont="1" applyFill="1" applyBorder="1"/>
    <xf numFmtId="3" fontId="4" fillId="0" borderId="1" xfId="3" applyNumberFormat="1" applyFont="1" applyBorder="1" applyAlignment="1"/>
    <xf numFmtId="3" fontId="6" fillId="0" borderId="2" xfId="0" applyNumberFormat="1" applyFont="1" applyBorder="1" applyAlignment="1"/>
    <xf numFmtId="164" fontId="6" fillId="0" borderId="2" xfId="0" applyNumberFormat="1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0" borderId="0" xfId="0" applyFont="1" applyAlignment="1">
      <alignment horizontal="right"/>
    </xf>
    <xf numFmtId="164" fontId="8" fillId="0" borderId="2" xfId="0" applyNumberFormat="1" applyFont="1" applyBorder="1"/>
    <xf numFmtId="3" fontId="8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vertical="top" wrapText="1"/>
    </xf>
    <xf numFmtId="3" fontId="4" fillId="0" borderId="2" xfId="13" applyNumberFormat="1" applyFont="1" applyBorder="1" applyAlignment="1"/>
    <xf numFmtId="0" fontId="4" fillId="0" borderId="2" xfId="0" applyFont="1" applyBorder="1" applyAlignment="1">
      <alignment horizontal="left"/>
    </xf>
    <xf numFmtId="3" fontId="8" fillId="0" borderId="2" xfId="0" applyNumberFormat="1" applyFont="1" applyFill="1" applyBorder="1" applyAlignment="1"/>
    <xf numFmtId="3" fontId="6" fillId="0" borderId="2" xfId="0" applyNumberFormat="1" applyFont="1" applyFill="1" applyBorder="1" applyAlignment="1"/>
    <xf numFmtId="3" fontId="4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15">
    <cellStyle name="Обычный" xfId="0" builtinId="0"/>
    <cellStyle name="Обычный 2" xfId="1"/>
    <cellStyle name="Обычный 2 2" xfId="2"/>
    <cellStyle name="Обычный 2 3" xfId="4"/>
    <cellStyle name="Обычный 2 4" xfId="6"/>
    <cellStyle name="Обычный 2 5" xfId="7"/>
    <cellStyle name="Обычный 2 6" xfId="9"/>
    <cellStyle name="Обычный 2 7" xfId="11"/>
    <cellStyle name="Обычный 2 8" xfId="12"/>
    <cellStyle name="Обычный 2 9" xfId="14"/>
    <cellStyle name="Обычный 3" xfId="3"/>
    <cellStyle name="Обычный 4" xfId="5"/>
    <cellStyle name="Обычный 6" xfId="8"/>
    <cellStyle name="Обычный 7" xfId="10"/>
    <cellStyle name="Обычный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4"/>
  <sheetViews>
    <sheetView tabSelected="1" workbookViewId="0">
      <selection activeCell="F8" sqref="F8"/>
    </sheetView>
  </sheetViews>
  <sheetFormatPr defaultRowHeight="11.4" x14ac:dyDescent="0.2"/>
  <cols>
    <col min="1" max="1" width="31" customWidth="1"/>
    <col min="2" max="2" width="43.75" customWidth="1"/>
    <col min="3" max="3" width="17.125" customWidth="1"/>
    <col min="4" max="4" width="14.875" customWidth="1"/>
    <col min="5" max="5" width="17.125" customWidth="1"/>
  </cols>
  <sheetData>
    <row r="2" spans="1:5" ht="42.75" customHeight="1" x14ac:dyDescent="0.3">
      <c r="A2" s="30" t="s">
        <v>38</v>
      </c>
      <c r="B2" s="30"/>
      <c r="C2" s="30"/>
      <c r="D2" s="30"/>
      <c r="E2" s="30"/>
    </row>
    <row r="4" spans="1:5" ht="13.8" x14ac:dyDescent="0.25">
      <c r="E4" s="20" t="s">
        <v>15</v>
      </c>
    </row>
    <row r="5" spans="1:5" ht="62.4" x14ac:dyDescent="0.2">
      <c r="A5" s="2" t="s">
        <v>1</v>
      </c>
      <c r="B5" s="2" t="s">
        <v>2</v>
      </c>
      <c r="C5" s="18" t="s">
        <v>40</v>
      </c>
      <c r="D5" s="18" t="s">
        <v>39</v>
      </c>
      <c r="E5" s="19" t="s">
        <v>3</v>
      </c>
    </row>
    <row r="6" spans="1:5" ht="44.25" customHeight="1" x14ac:dyDescent="0.3">
      <c r="A6" s="4" t="s">
        <v>36</v>
      </c>
      <c r="B6" s="16" t="s">
        <v>17</v>
      </c>
      <c r="C6" s="22">
        <v>6160163.3300000001</v>
      </c>
      <c r="D6" s="22">
        <v>1223846.2660000001</v>
      </c>
      <c r="E6" s="21">
        <f>D6/C6*100</f>
        <v>19.867107419698886</v>
      </c>
    </row>
    <row r="7" spans="1:5" ht="27" customHeight="1" x14ac:dyDescent="0.3">
      <c r="A7" s="5" t="s">
        <v>4</v>
      </c>
      <c r="B7" s="6" t="s">
        <v>0</v>
      </c>
      <c r="C7" s="25">
        <v>2591885</v>
      </c>
      <c r="D7" s="14">
        <v>454366.52399999998</v>
      </c>
      <c r="E7" s="15">
        <f t="shared" ref="E7:E24" si="0">D7/C7*100</f>
        <v>17.530350459221765</v>
      </c>
    </row>
    <row r="8" spans="1:5" ht="28.5" customHeight="1" x14ac:dyDescent="0.3">
      <c r="A8" s="5" t="s">
        <v>25</v>
      </c>
      <c r="B8" s="13" t="s">
        <v>7</v>
      </c>
      <c r="C8" s="14">
        <v>28543.759999999998</v>
      </c>
      <c r="D8" s="14">
        <v>7361.4629999999997</v>
      </c>
      <c r="E8" s="15">
        <f t="shared" si="0"/>
        <v>25.790095628606739</v>
      </c>
    </row>
    <row r="9" spans="1:5" ht="15.6" x14ac:dyDescent="0.3">
      <c r="A9" s="5" t="s">
        <v>26</v>
      </c>
      <c r="B9" s="7" t="s">
        <v>8</v>
      </c>
      <c r="C9" s="29">
        <v>1280186</v>
      </c>
      <c r="D9" s="14">
        <v>270849.21000000002</v>
      </c>
      <c r="E9" s="15">
        <f t="shared" si="0"/>
        <v>21.157020151759198</v>
      </c>
    </row>
    <row r="10" spans="1:5" ht="27" customHeight="1" x14ac:dyDescent="0.3">
      <c r="A10" s="5" t="s">
        <v>6</v>
      </c>
      <c r="B10" s="8" t="s">
        <v>5</v>
      </c>
      <c r="C10" s="14">
        <v>310779</v>
      </c>
      <c r="D10" s="14">
        <v>25185.653999999999</v>
      </c>
      <c r="E10" s="15">
        <f t="shared" si="0"/>
        <v>8.1040398482522953</v>
      </c>
    </row>
    <row r="11" spans="1:5" ht="23.25" customHeight="1" x14ac:dyDescent="0.3">
      <c r="A11" s="5" t="s">
        <v>27</v>
      </c>
      <c r="B11" s="9" t="s">
        <v>21</v>
      </c>
      <c r="C11" s="14">
        <v>1453690</v>
      </c>
      <c r="D11" s="14">
        <v>330370.29800000001</v>
      </c>
      <c r="E11" s="15">
        <f t="shared" si="0"/>
        <v>22.726323906747655</v>
      </c>
    </row>
    <row r="12" spans="1:5" ht="26.25" customHeight="1" x14ac:dyDescent="0.3">
      <c r="A12" s="5" t="s">
        <v>20</v>
      </c>
      <c r="B12" s="3" t="s">
        <v>9</v>
      </c>
      <c r="C12" s="14">
        <v>43295</v>
      </c>
      <c r="D12" s="14">
        <v>9562.5490000000009</v>
      </c>
      <c r="E12" s="15">
        <f t="shared" si="0"/>
        <v>22.086959233167804</v>
      </c>
    </row>
    <row r="13" spans="1:5" ht="21" customHeight="1" x14ac:dyDescent="0.3">
      <c r="A13" s="5" t="s">
        <v>18</v>
      </c>
      <c r="B13" s="3" t="s">
        <v>10</v>
      </c>
      <c r="C13" s="14">
        <v>343946.13</v>
      </c>
      <c r="D13" s="14">
        <v>70747.493000000017</v>
      </c>
      <c r="E13" s="15">
        <f t="shared" si="0"/>
        <v>20.569352822780711</v>
      </c>
    </row>
    <row r="14" spans="1:5" ht="36.75" customHeight="1" x14ac:dyDescent="0.3">
      <c r="A14" s="5" t="s">
        <v>35</v>
      </c>
      <c r="B14" s="11" t="s">
        <v>19</v>
      </c>
      <c r="C14" s="14">
        <v>98085.94</v>
      </c>
      <c r="D14" s="14">
        <v>48839.531000000003</v>
      </c>
      <c r="E14" s="15">
        <f t="shared" si="0"/>
        <v>49.792591068607791</v>
      </c>
    </row>
    <row r="15" spans="1:5" ht="26.25" customHeight="1" x14ac:dyDescent="0.3">
      <c r="A15" s="5"/>
      <c r="B15" s="3" t="s">
        <v>11</v>
      </c>
      <c r="C15" s="14">
        <v>9752</v>
      </c>
      <c r="D15" s="14">
        <v>6563</v>
      </c>
      <c r="E15" s="15">
        <f t="shared" si="0"/>
        <v>67.299015586546346</v>
      </c>
    </row>
    <row r="16" spans="1:5" ht="52.2" customHeight="1" x14ac:dyDescent="0.3">
      <c r="A16" s="10" t="s">
        <v>34</v>
      </c>
      <c r="B16" s="17" t="s">
        <v>37</v>
      </c>
      <c r="C16" s="27">
        <v>7537314.3476</v>
      </c>
      <c r="D16" s="27">
        <v>1464387.3670000001</v>
      </c>
      <c r="E16" s="21">
        <f t="shared" si="0"/>
        <v>19.428503303252626</v>
      </c>
    </row>
    <row r="17" spans="1:5" ht="21.75" customHeight="1" x14ac:dyDescent="0.3">
      <c r="A17" s="3" t="s">
        <v>28</v>
      </c>
      <c r="B17" s="3" t="s">
        <v>12</v>
      </c>
      <c r="C17" s="28">
        <v>6901</v>
      </c>
      <c r="D17" s="28">
        <v>1725.24</v>
      </c>
      <c r="E17" s="15">
        <f t="shared" si="0"/>
        <v>24.999855093464713</v>
      </c>
    </row>
    <row r="18" spans="1:5" ht="21" customHeight="1" x14ac:dyDescent="0.3">
      <c r="A18" s="3" t="s">
        <v>29</v>
      </c>
      <c r="B18" s="3" t="s">
        <v>13</v>
      </c>
      <c r="C18" s="28">
        <v>3904871.5776</v>
      </c>
      <c r="D18" s="28">
        <v>390258.25400000002</v>
      </c>
      <c r="E18" s="15">
        <f t="shared" si="0"/>
        <v>9.9941379951824008</v>
      </c>
    </row>
    <row r="19" spans="1:5" ht="19.5" customHeight="1" x14ac:dyDescent="0.3">
      <c r="A19" s="3" t="s">
        <v>30</v>
      </c>
      <c r="B19" s="3" t="s">
        <v>14</v>
      </c>
      <c r="C19" s="28">
        <v>3625541.77</v>
      </c>
      <c r="D19" s="28">
        <v>1074889.423</v>
      </c>
      <c r="E19" s="15">
        <f t="shared" si="0"/>
        <v>29.647691053908336</v>
      </c>
    </row>
    <row r="20" spans="1:5" ht="19.5" customHeight="1" x14ac:dyDescent="0.3">
      <c r="A20" s="3" t="s">
        <v>41</v>
      </c>
      <c r="B20" s="3" t="s">
        <v>42</v>
      </c>
      <c r="C20" s="28">
        <v>0</v>
      </c>
      <c r="D20" s="28">
        <v>0</v>
      </c>
      <c r="E20" s="15"/>
    </row>
    <row r="21" spans="1:5" ht="31.5" customHeight="1" x14ac:dyDescent="0.3">
      <c r="A21" s="3" t="s">
        <v>31</v>
      </c>
      <c r="B21" s="24" t="s">
        <v>22</v>
      </c>
      <c r="C21" s="28"/>
      <c r="D21" s="28">
        <v>9.4220000000000006</v>
      </c>
      <c r="E21" s="15"/>
    </row>
    <row r="22" spans="1:5" ht="45.75" customHeight="1" x14ac:dyDescent="0.3">
      <c r="A22" s="26" t="s">
        <v>32</v>
      </c>
      <c r="B22" s="23" t="s">
        <v>23</v>
      </c>
      <c r="C22" s="28">
        <v>11396</v>
      </c>
      <c r="D22" s="28">
        <v>13492.597</v>
      </c>
      <c r="E22" s="15">
        <f t="shared" si="0"/>
        <v>118.39765707265708</v>
      </c>
    </row>
    <row r="23" spans="1:5" ht="46.8" x14ac:dyDescent="0.3">
      <c r="A23" s="3" t="s">
        <v>33</v>
      </c>
      <c r="B23" s="11" t="s">
        <v>24</v>
      </c>
      <c r="C23" s="28">
        <v>-22213</v>
      </c>
      <c r="D23" s="28">
        <v>-15987.569</v>
      </c>
      <c r="E23" s="15">
        <f t="shared" si="0"/>
        <v>71.973929680817534</v>
      </c>
    </row>
    <row r="24" spans="1:5" ht="23.25" customHeight="1" x14ac:dyDescent="0.3">
      <c r="A24" s="1"/>
      <c r="B24" s="12" t="s">
        <v>16</v>
      </c>
      <c r="C24" s="27">
        <v>13697477.6776</v>
      </c>
      <c r="D24" s="27">
        <v>2688233.6330000004</v>
      </c>
      <c r="E24" s="21">
        <f t="shared" si="0"/>
        <v>19.625756626682954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Арефьева</dc:creator>
  <cp:lastModifiedBy>RePack by Diakov</cp:lastModifiedBy>
  <cp:lastPrinted>2022-02-24T07:32:42Z</cp:lastPrinted>
  <dcterms:created xsi:type="dcterms:W3CDTF">2017-05-22T06:16:31Z</dcterms:created>
  <dcterms:modified xsi:type="dcterms:W3CDTF">2022-04-08T12:01:31Z</dcterms:modified>
</cp:coreProperties>
</file>