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0455"/>
  </bookViews>
  <sheets>
    <sheet name="Пер. с 01.09.2020 по 31.12.2020" sheetId="5" r:id="rId1"/>
  </sheets>
  <definedNames>
    <definedName name="_xlnm._FilterDatabase" localSheetId="0" hidden="1">'Пер. с 01.09.2020 по 31.12.2020'!$A$20:$EC$26</definedName>
    <definedName name="_xlnm.Print_Area" localSheetId="0">'Пер. с 01.09.2020 по 31.12.2020'!$A$1:$EC$26</definedName>
  </definedNames>
  <calcPr calcId="162913"/>
</workbook>
</file>

<file path=xl/calcChain.xml><?xml version="1.0" encoding="utf-8"?>
<calcChain xmlns="http://schemas.openxmlformats.org/spreadsheetml/2006/main">
  <c r="EC25" i="5" l="1"/>
  <c r="EB25" i="5"/>
  <c r="EA25" i="5"/>
  <c r="DZ25" i="5"/>
  <c r="DY25" i="5"/>
  <c r="DX25" i="5"/>
  <c r="DW25" i="5"/>
  <c r="DV25" i="5"/>
  <c r="DU25" i="5"/>
  <c r="DT25" i="5"/>
  <c r="DS25" i="5"/>
  <c r="DR25" i="5"/>
  <c r="DQ25" i="5"/>
  <c r="DP25" i="5"/>
  <c r="DO25" i="5"/>
  <c r="DN25" i="5"/>
  <c r="DM25" i="5"/>
  <c r="DK25" i="5"/>
  <c r="DJ25" i="5"/>
  <c r="DI25" i="5"/>
  <c r="DH25" i="5"/>
  <c r="DG25" i="5"/>
  <c r="DF25" i="5"/>
  <c r="DE25" i="5"/>
  <c r="DD25" i="5"/>
  <c r="DC25" i="5"/>
  <c r="DB25" i="5"/>
  <c r="DA25" i="5"/>
  <c r="CZ25" i="5"/>
  <c r="CY25" i="5"/>
  <c r="CX25" i="5"/>
  <c r="CW25" i="5"/>
  <c r="CV25" i="5"/>
  <c r="CU25" i="5"/>
  <c r="CS25" i="5"/>
  <c r="CR25" i="5"/>
  <c r="CQ25" i="5"/>
  <c r="CP25" i="5"/>
  <c r="CO25" i="5"/>
  <c r="CN25" i="5"/>
  <c r="CM25" i="5"/>
  <c r="CL25" i="5"/>
  <c r="CK25" i="5"/>
  <c r="CJ25" i="5"/>
  <c r="CI25" i="5"/>
  <c r="CH25" i="5"/>
  <c r="CG25" i="5"/>
  <c r="CF25" i="5"/>
  <c r="CE25" i="5"/>
  <c r="CD25" i="5"/>
  <c r="CC25" i="5"/>
  <c r="CB25" i="5"/>
  <c r="CA25" i="5"/>
  <c r="BZ25" i="5"/>
  <c r="BY25" i="5"/>
  <c r="BX25" i="5"/>
  <c r="BW25" i="5"/>
  <c r="BV25" i="5"/>
  <c r="BU25" i="5"/>
  <c r="BT25" i="5"/>
  <c r="BS25" i="5"/>
  <c r="BR25" i="5"/>
  <c r="BQ25" i="5"/>
  <c r="BP25" i="5"/>
  <c r="BO25" i="5"/>
  <c r="BN25" i="5"/>
  <c r="BM25" i="5"/>
  <c r="BL25" i="5"/>
  <c r="BK25" i="5"/>
  <c r="BJ25" i="5"/>
  <c r="BI25" i="5"/>
  <c r="BH25" i="5"/>
  <c r="BG25" i="5"/>
  <c r="BF25" i="5"/>
  <c r="BE25" i="5"/>
  <c r="BD25" i="5"/>
  <c r="BC25" i="5"/>
  <c r="BB25" i="5"/>
  <c r="BA25" i="5"/>
  <c r="AZ25" i="5"/>
  <c r="AY25" i="5"/>
  <c r="AX25" i="5"/>
  <c r="AW25" i="5"/>
  <c r="AV25" i="5"/>
  <c r="AU25" i="5"/>
  <c r="AT25" i="5"/>
  <c r="AS25" i="5"/>
  <c r="AR25" i="5"/>
  <c r="AQ25" i="5"/>
  <c r="AP25" i="5"/>
  <c r="AO25" i="5"/>
  <c r="AN25" i="5"/>
  <c r="AM25" i="5"/>
  <c r="AL25" i="5"/>
  <c r="AK25" i="5"/>
  <c r="AJ25" i="5"/>
  <c r="AI25" i="5"/>
  <c r="AH25" i="5"/>
  <c r="AG25" i="5"/>
  <c r="AF25" i="5"/>
  <c r="AE25" i="5"/>
  <c r="AD25" i="5"/>
  <c r="AC25" i="5"/>
  <c r="AB25" i="5"/>
  <c r="AA25" i="5"/>
  <c r="Z25" i="5"/>
  <c r="Y25" i="5"/>
  <c r="X25" i="5"/>
  <c r="W25" i="5"/>
  <c r="V25" i="5"/>
  <c r="U25" i="5"/>
  <c r="T25" i="5"/>
  <c r="S25" i="5"/>
  <c r="R25" i="5"/>
  <c r="Q25" i="5"/>
  <c r="P25" i="5"/>
  <c r="O25" i="5"/>
  <c r="N25" i="5"/>
  <c r="M25" i="5"/>
  <c r="L25" i="5"/>
  <c r="K25" i="5"/>
  <c r="J25" i="5"/>
  <c r="I25" i="5"/>
  <c r="H25" i="5"/>
  <c r="G25" i="5"/>
  <c r="F25" i="5"/>
  <c r="E25" i="5"/>
  <c r="EC24" i="5"/>
  <c r="EB24" i="5"/>
  <c r="EA24" i="5"/>
  <c r="EA26" i="5" s="1"/>
  <c r="DZ24" i="5"/>
  <c r="DY24" i="5"/>
  <c r="DX24" i="5"/>
  <c r="DW24" i="5"/>
  <c r="DV24" i="5"/>
  <c r="DU24" i="5"/>
  <c r="DT24" i="5"/>
  <c r="DS24" i="5"/>
  <c r="DR24" i="5"/>
  <c r="DQ24" i="5"/>
  <c r="DP24" i="5"/>
  <c r="DO24" i="5"/>
  <c r="DN24" i="5"/>
  <c r="DM24" i="5"/>
  <c r="DK24" i="5"/>
  <c r="DK26" i="5" s="1"/>
  <c r="DJ24" i="5"/>
  <c r="DI24" i="5"/>
  <c r="DH24" i="5"/>
  <c r="DG24" i="5"/>
  <c r="DG26" i="5" s="1"/>
  <c r="DF24" i="5"/>
  <c r="DE24" i="5"/>
  <c r="DD24" i="5"/>
  <c r="DC24" i="5"/>
  <c r="DC26" i="5" s="1"/>
  <c r="DB24" i="5"/>
  <c r="DA24" i="5"/>
  <c r="CZ24" i="5"/>
  <c r="CY24" i="5"/>
  <c r="CY26" i="5" s="1"/>
  <c r="CX24" i="5"/>
  <c r="CW24" i="5"/>
  <c r="CV24" i="5"/>
  <c r="CU24" i="5"/>
  <c r="CS24" i="5"/>
  <c r="CR24" i="5"/>
  <c r="CQ24" i="5"/>
  <c r="CQ26" i="5" s="1"/>
  <c r="CP24" i="5"/>
  <c r="CO24" i="5"/>
  <c r="CN24" i="5"/>
  <c r="CM24" i="5"/>
  <c r="CM26" i="5" s="1"/>
  <c r="CL24" i="5"/>
  <c r="CK24" i="5"/>
  <c r="CJ24" i="5"/>
  <c r="CI24" i="5"/>
  <c r="CI26" i="5" s="1"/>
  <c r="CH24" i="5"/>
  <c r="CG24" i="5"/>
  <c r="CF24" i="5"/>
  <c r="CE24" i="5"/>
  <c r="CE26" i="5" s="1"/>
  <c r="CD24" i="5"/>
  <c r="CC24" i="5"/>
  <c r="CB24" i="5"/>
  <c r="CA24" i="5"/>
  <c r="CA26" i="5" s="1"/>
  <c r="BZ24" i="5"/>
  <c r="BY24" i="5"/>
  <c r="BX24" i="5"/>
  <c r="BW24" i="5"/>
  <c r="BW26" i="5" s="1"/>
  <c r="BV24" i="5"/>
  <c r="BU24" i="5"/>
  <c r="BT24" i="5"/>
  <c r="BS24" i="5"/>
  <c r="BS26" i="5" s="1"/>
  <c r="BR24" i="5"/>
  <c r="BQ24" i="5"/>
  <c r="BP24" i="5"/>
  <c r="BO24" i="5"/>
  <c r="BO26" i="5" s="1"/>
  <c r="BN24" i="5"/>
  <c r="BM24" i="5"/>
  <c r="BL24" i="5"/>
  <c r="BK24" i="5"/>
  <c r="BK26" i="5" s="1"/>
  <c r="BJ24" i="5"/>
  <c r="BI24" i="5"/>
  <c r="BH24" i="5"/>
  <c r="BG24" i="5"/>
  <c r="BG26" i="5" s="1"/>
  <c r="BF24" i="5"/>
  <c r="BE24" i="5"/>
  <c r="BD24" i="5"/>
  <c r="BC24" i="5"/>
  <c r="BC26" i="5" s="1"/>
  <c r="BB24" i="5"/>
  <c r="BA24" i="5"/>
  <c r="AZ24" i="5"/>
  <c r="AY24" i="5"/>
  <c r="AY26" i="5" s="1"/>
  <c r="AX24" i="5"/>
  <c r="AW24" i="5"/>
  <c r="AV24" i="5"/>
  <c r="AU24" i="5"/>
  <c r="AU26" i="5" s="1"/>
  <c r="AT24" i="5"/>
  <c r="AS24" i="5"/>
  <c r="AR24" i="5"/>
  <c r="AQ24" i="5"/>
  <c r="AQ26" i="5" s="1"/>
  <c r="AP24" i="5"/>
  <c r="AO24" i="5"/>
  <c r="AN24" i="5"/>
  <c r="AM24" i="5"/>
  <c r="AM26" i="5" s="1"/>
  <c r="AL24" i="5"/>
  <c r="AK24" i="5"/>
  <c r="AJ24" i="5"/>
  <c r="AI24" i="5"/>
  <c r="AI26" i="5" s="1"/>
  <c r="AH24" i="5"/>
  <c r="AG24" i="5"/>
  <c r="AF24" i="5"/>
  <c r="AE24" i="5"/>
  <c r="AE26" i="5" s="1"/>
  <c r="AD24" i="5"/>
  <c r="AC24" i="5"/>
  <c r="AB24" i="5"/>
  <c r="AA24" i="5"/>
  <c r="AA26" i="5" s="1"/>
  <c r="Z24" i="5"/>
  <c r="Y24" i="5"/>
  <c r="X24" i="5"/>
  <c r="W24" i="5"/>
  <c r="W26" i="5" s="1"/>
  <c r="V24" i="5"/>
  <c r="U24" i="5"/>
  <c r="T24" i="5"/>
  <c r="S24" i="5"/>
  <c r="S26" i="5" s="1"/>
  <c r="R24" i="5"/>
  <c r="Q24" i="5"/>
  <c r="P24" i="5"/>
  <c r="O24" i="5"/>
  <c r="O26" i="5" s="1"/>
  <c r="N24" i="5"/>
  <c r="M24" i="5"/>
  <c r="L24" i="5"/>
  <c r="K24" i="5"/>
  <c r="K26" i="5" s="1"/>
  <c r="J24" i="5"/>
  <c r="I24" i="5"/>
  <c r="H24" i="5"/>
  <c r="G24" i="5"/>
  <c r="G26" i="5" s="1"/>
  <c r="F24" i="5"/>
  <c r="E24" i="5"/>
  <c r="DL23" i="5"/>
  <c r="CT23" i="5"/>
  <c r="D23" i="5"/>
  <c r="DL22" i="5"/>
  <c r="CT22" i="5"/>
  <c r="D22" i="5"/>
  <c r="D25" i="5" s="1"/>
  <c r="DL21" i="5"/>
  <c r="DL24" i="5" s="1"/>
  <c r="CT21" i="5"/>
  <c r="CT24" i="5" s="1"/>
  <c r="D21" i="5"/>
  <c r="D24" i="5" s="1"/>
  <c r="DL25" i="5" l="1"/>
  <c r="DS26" i="5"/>
  <c r="DW26" i="5"/>
  <c r="DO26" i="5"/>
  <c r="CT25" i="5"/>
  <c r="CT26" i="5" s="1"/>
  <c r="CU26" i="5"/>
  <c r="F26" i="5"/>
  <c r="J26" i="5"/>
  <c r="N26" i="5"/>
  <c r="R26" i="5"/>
  <c r="V26" i="5"/>
  <c r="Z26" i="5"/>
  <c r="AD26" i="5"/>
  <c r="AH26" i="5"/>
  <c r="AL26" i="5"/>
  <c r="AP26" i="5"/>
  <c r="AT26" i="5"/>
  <c r="AX26" i="5"/>
  <c r="BB26" i="5"/>
  <c r="BF26" i="5"/>
  <c r="BJ26" i="5"/>
  <c r="BN26" i="5"/>
  <c r="BR26" i="5"/>
  <c r="BV26" i="5"/>
  <c r="BZ26" i="5"/>
  <c r="CD26" i="5"/>
  <c r="CH26" i="5"/>
  <c r="CL26" i="5"/>
  <c r="CP26" i="5"/>
  <c r="CX26" i="5"/>
  <c r="DB26" i="5"/>
  <c r="DF26" i="5"/>
  <c r="DJ26" i="5"/>
  <c r="DN26" i="5"/>
  <c r="DR26" i="5"/>
  <c r="DV26" i="5"/>
  <c r="DZ26" i="5"/>
  <c r="H26" i="5"/>
  <c r="L26" i="5"/>
  <c r="P26" i="5"/>
  <c r="T26" i="5"/>
  <c r="X26" i="5"/>
  <c r="AB26" i="5"/>
  <c r="AF26" i="5"/>
  <c r="AJ26" i="5"/>
  <c r="AN26" i="5"/>
  <c r="AR26" i="5"/>
  <c r="AV26" i="5"/>
  <c r="AZ26" i="5"/>
  <c r="BD26" i="5"/>
  <c r="BH26" i="5"/>
  <c r="BL26" i="5"/>
  <c r="BP26" i="5"/>
  <c r="BT26" i="5"/>
  <c r="BX26" i="5"/>
  <c r="CB26" i="5"/>
  <c r="CF26" i="5"/>
  <c r="CJ26" i="5"/>
  <c r="CN26" i="5"/>
  <c r="CR26" i="5"/>
  <c r="CV26" i="5"/>
  <c r="CZ26" i="5"/>
  <c r="DD26" i="5"/>
  <c r="DH26" i="5"/>
  <c r="DP26" i="5"/>
  <c r="DT26" i="5"/>
  <c r="EB26" i="5"/>
  <c r="I26" i="5"/>
  <c r="M26" i="5"/>
  <c r="Q26" i="5"/>
  <c r="U26" i="5"/>
  <c r="Y26" i="5"/>
  <c r="AC26" i="5"/>
  <c r="AG26" i="5"/>
  <c r="AK26" i="5"/>
  <c r="AO26" i="5"/>
  <c r="AS26" i="5"/>
  <c r="AW26" i="5"/>
  <c r="BA26" i="5"/>
  <c r="BE26" i="5"/>
  <c r="BI26" i="5"/>
  <c r="BM26" i="5"/>
  <c r="BQ26" i="5"/>
  <c r="BU26" i="5"/>
  <c r="BY26" i="5"/>
  <c r="CC26" i="5"/>
  <c r="CG26" i="5"/>
  <c r="CK26" i="5"/>
  <c r="CO26" i="5"/>
  <c r="CS26" i="5"/>
  <c r="CW26" i="5"/>
  <c r="DA26" i="5"/>
  <c r="DE26" i="5"/>
  <c r="DI26" i="5"/>
  <c r="DQ26" i="5"/>
  <c r="DU26" i="5"/>
  <c r="DY26" i="5"/>
  <c r="EC26" i="5"/>
  <c r="DX26" i="5"/>
  <c r="DL26" i="5"/>
  <c r="DM26" i="5"/>
  <c r="D26" i="5"/>
  <c r="E26" i="5"/>
</calcChain>
</file>

<file path=xl/sharedStrings.xml><?xml version="1.0" encoding="utf-8"?>
<sst xmlns="http://schemas.openxmlformats.org/spreadsheetml/2006/main" count="225" uniqueCount="75">
  <si>
    <t>в том числе:</t>
  </si>
  <si>
    <t>Х</t>
  </si>
  <si>
    <t>ИТОГ:</t>
  </si>
  <si>
    <t>Всего по сельской местности:</t>
  </si>
  <si>
    <t>Всего по городской местности:</t>
  </si>
  <si>
    <t>1.3</t>
  </si>
  <si>
    <t>1.2</t>
  </si>
  <si>
    <t>1.1</t>
  </si>
  <si>
    <t>Тип населенного пункта (городской / сельский)</t>
  </si>
  <si>
    <t>№ п/п</t>
  </si>
  <si>
    <t>старше трех лет</t>
  </si>
  <si>
    <t>от одного года 
до трех лет</t>
  </si>
  <si>
    <t>от двух месяцев 
до одного года</t>
  </si>
  <si>
    <t>в разновозрастных группах для воспитанников от двух месяцев до семи лет в сельской местности (воспитанники в возрасте от двух месяцев до одного года, от одного года до трех лет, старше трех лет)</t>
  </si>
  <si>
    <t>обучающиеся с умственной отсталостью (интеллектуальными нарушениями)</t>
  </si>
  <si>
    <t>обучающиеся с расстройствами аутистического спектра</t>
  </si>
  <si>
    <t>обучающиеся с задержкой психического развития</t>
  </si>
  <si>
    <t>обучающиеся с нарушениями опорно-двигательного аппарата</t>
  </si>
  <si>
    <t>обучающиеся с тяжелыми нарушениями речи</t>
  </si>
  <si>
    <t>слабовидящие обучающиеся</t>
  </si>
  <si>
    <t>слепые обучающиеся</t>
  </si>
  <si>
    <t>слабослышащие обучающиеся</t>
  </si>
  <si>
    <t>глухие обучающиеся</t>
  </si>
  <si>
    <t>по адаптированным основным обще-образовательным программам</t>
  </si>
  <si>
    <t>по основным обще-образовательным программам (в части инвалидов)</t>
  </si>
  <si>
    <t>по основным обще-образовательным программам (за исключением инвалидов)</t>
  </si>
  <si>
    <t>по адаптированным основным общеобразовательным программам</t>
  </si>
  <si>
    <t>обучающиеся на уровне основного общего образования</t>
  </si>
  <si>
    <t>обучающиеся на уровне начального общего образования</t>
  </si>
  <si>
    <t>для слабослышащих воспитанников, для воспитанников с нарушениями опорно-двигательного аппарата, для воспитанников с умственной отсталостью умеренной, тяжелой степени, для воспитанников с аутизмом, для воспитанников со сложным дефектом (имеющих сочетание двух или более недостатков в физическом и (или) психическом развитии), для воспитанников с иными ограниченными возможностями здоровья</t>
  </si>
  <si>
    <t>для глухих воспитанников, для слепых воспитанников</t>
  </si>
  <si>
    <t>для воспитанников с тяжелыми нарушениями речи, для слабовидящих воспитанников, для воспитанников с амблиопией, косоглазием, для воспитанников с задержкой психического развития, для воспитанников с умственной отсталостью легкой степени</t>
  </si>
  <si>
    <t>для воспитанников с фонетико-фонематическим нарушением речи и нарушением произношения отдельных слов</t>
  </si>
  <si>
    <t>Всего:</t>
  </si>
  <si>
    <t>Комбинированной направленности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t>
  </si>
  <si>
    <t>Оздоровительной направленности (дети с туберкулезной интоксикацией, часто болеющие дети и другие категории детей, нуждающихся в длительном лечении и проведении для них необходимого комплекса специальных лечебно-оздоровительных мероприятий)</t>
  </si>
  <si>
    <t>Компенсирующей направленности  для детей</t>
  </si>
  <si>
    <t>Общеразвивающей направленности для детей</t>
  </si>
  <si>
    <t>среднее общее образование (10–11 классы)</t>
  </si>
  <si>
    <t>основное общее образование (5–9 классы)</t>
  </si>
  <si>
    <t xml:space="preserve">начальное общее образование (1–4 классы) </t>
  </si>
  <si>
    <t>среднее общее образование (10–11 классы) 
в соответствии с федеральным образовательным стандартом</t>
  </si>
  <si>
    <t>основное общее образование (5–9 классы) в соответствии с федеральным образовательным стандартом</t>
  </si>
  <si>
    <t>начальное общее образование (1–4 классы) 
в соответствии с федеральным образовательным стандартом</t>
  </si>
  <si>
    <t>среднее общее образование (10–11 классы) 
с одновременным круглосуточным проживанием в частной обще-образовательной организации, имеющей интернат</t>
  </si>
  <si>
    <t>основное общее образование (5–9 классы) 
с одновременным круглосуточным проживанием в частной обще-образовательной организации, имеющей интернат</t>
  </si>
  <si>
    <t>начальное общее образование (1–4 классы) с одновременным круглосуточным проживанием в частной общеобразовательной организации, имеющей интернат</t>
  </si>
  <si>
    <t>начальное общее образование (1–4 классы) 
с одновременным круглосуточным проживанием в частной обще-образовательной организации, имеющей интернат</t>
  </si>
  <si>
    <t>в том числе по направленностям групп:</t>
  </si>
  <si>
    <t>обучение по адаптированным основным общеобразовательным программам</t>
  </si>
  <si>
    <t>обучение по основным общеобразовательным программам (в части инвалидов)</t>
  </si>
  <si>
    <t>обучение по основным общеобразовательным программам (за исключением инвалидов)</t>
  </si>
  <si>
    <t>воспитанников дошкольных групп частных общеобразовательных организаций с режимом круглосуточного пребывания</t>
  </si>
  <si>
    <t>воспитанников дошкольных групп частных общеобразовательных организаций с режимом кратковременного пребывания</t>
  </si>
  <si>
    <t>воспитанников дошкольных групп частных общеобразовательных организаций с режимом работы сокращенного дня</t>
  </si>
  <si>
    <t>воспитанников дошкольных групп частных общеобразовательных организаций с режимом работы полного дня:</t>
  </si>
  <si>
    <t xml:space="preserve">обучение частной общеобразовательной организацией детей, нуждающихся в длительном лечении, а также детей-инвалидов на дому </t>
  </si>
  <si>
    <t xml:space="preserve">по уровням общего образования </t>
  </si>
  <si>
    <t>Численность обучающихся, получающих образование по общеобразовательным программам начального общего, основного общего, среднего общего образования в частных общеобразовательных организациях в Московской области, за которыми осуществляется присмотр и уход в группах продленного дня (человек)</t>
  </si>
  <si>
    <t>Численность обучающихся, получающих образование по дополнительным общеразвивающим программам в частных общеобразовательных организациях в Московской области (человек)</t>
  </si>
  <si>
    <t>Численность обучающихся по уровням общего образования (человек), всего:</t>
  </si>
  <si>
    <t>обучающиеся на уровне среднего общего образования</t>
  </si>
  <si>
    <t>Наименование частных общеобразовательных организаций  (в соответствии с организационно-правовыми документами)</t>
  </si>
  <si>
    <t>Прогнозируемая средняя численность обучающихся в период с 1 сентября 2020 года по 31 декабря 2020 года в частных общеобразовательных организациях в Московской области, учитываемая при расчетах объемов расходов бюджета Московской области на 2020 год на предоставление субвенций бюджетам муниципальных образований Московской области на финансовое обеспечение получения гражданами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</si>
  <si>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Негосударственное общеобразовательное частное учреждение "Начальная школа-детский сад "Созвездие"</t>
  </si>
  <si>
    <t>Автономная некоммерческая общеобразовательная организация "Лицей "Перспектива"</t>
  </si>
  <si>
    <t>Общеобразовательная автономная некоммерческая организация "ГУЛЛИВЕР"</t>
  </si>
  <si>
    <t>городской</t>
  </si>
  <si>
    <t>сельский</t>
  </si>
  <si>
    <t>Приложение № 1</t>
  </si>
  <si>
    <t xml:space="preserve">к постановлению администрации </t>
  </si>
  <si>
    <t>Ленинского городского округа</t>
  </si>
  <si>
    <t>Московской области</t>
  </si>
  <si>
    <t xml:space="preserve">            </t>
  </si>
  <si>
    <t>от ________________ № 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</si>
</sst>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2"/>
      <name val="Times New Roman"/>
      <family val="1"/>
      <charset val="204"/>
    </font>
    <font>
      <sz val="11"/>
      <name val="Times New Roman"/>
      <family val="1"/>
      <charset val="204"/>
    </font>
    <font>
      <b/>
      <sz val="12"/>
      <name val="Times New Roman"/>
      <family val="1"/>
      <charset val="204"/>
    </font>
    <font>
      <b/>
      <sz val="14"/>
      <name val="Times New Roman"/>
      <family val="1"/>
      <charset val="204"/>
    </font>
    <font>
      <b/>
      <sz val="14"/>
      <color theme="1"/>
      <name val="Times New Roman"/>
      <family val="1"/>
      <charset val="204"/>
    </font>
    <font>
      <sz val="14"/>
      <name val="Times New Roman"/>
      <family val="1"/>
      <charset val="204"/>
    </font>
    <font>
      <sz val="11"/>
      <color indexed="8"/>
      <name val="Calibri"/>
      <family val="2"/>
      <charset val="204"/>
    </font>
    <font>
      <b/>
      <sz val="16"/>
      <color indexed="8"/>
      <name val="Times New Roman"/>
      <family val="1"/>
      <charset val="204"/>
    </font>
    <font>
      <sz val="16"/>
      <color indexed="8"/>
      <name val="Times New Roman"/>
      <family val="1"/>
      <charset val="204"/>
    </font>
    <font>
      <sz val="16"/>
      <name val="Times New Roman"/>
      <family val="1"/>
      <charset val="204"/>
    </font>
    <font>
      <sz val="20"/>
      <color indexed="8"/>
      <name val="Times New Roman"/>
      <family val="1"/>
      <charset val="204"/>
    </font>
    <font>
      <sz val="14"/>
      <name val="Arial Cyr"/>
      <charset val="204"/>
    </font>
    <font>
      <sz val="16"/>
      <color theme="1"/>
      <name val="Times New Roman"/>
      <family val="1"/>
      <charset val="204"/>
    </font>
    <font>
      <sz val="14"/>
      <color theme="1"/>
      <name val="Times New Roman"/>
      <family val="1"/>
      <charset val="204"/>
    </font>
    <font>
      <sz val="10"/>
      <name val="Helv"/>
      <charset val="204"/>
    </font>
    <font>
      <sz val="10"/>
      <name val="Arial Cyr"/>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2" fillId="0" borderId="0"/>
    <xf numFmtId="0" fontId="10" fillId="0" borderId="0"/>
    <xf numFmtId="0" fontId="18" fillId="0" borderId="0"/>
    <xf numFmtId="0" fontId="19" fillId="0" borderId="0"/>
    <xf numFmtId="0" fontId="1" fillId="0" borderId="0"/>
  </cellStyleXfs>
  <cellXfs count="43">
    <xf numFmtId="0" fontId="0" fillId="0" borderId="0" xfId="0"/>
    <xf numFmtId="3" fontId="4" fillId="0" borderId="0" xfId="1" applyNumberFormat="1" applyFont="1" applyFill="1" applyAlignment="1">
      <alignment horizontal="center" vertical="center"/>
    </xf>
    <xf numFmtId="3" fontId="5" fillId="0" borderId="0" xfId="1" applyNumberFormat="1" applyFont="1" applyFill="1" applyAlignment="1">
      <alignment horizontal="center" vertical="center"/>
    </xf>
    <xf numFmtId="164" fontId="6" fillId="0" borderId="0" xfId="1" applyNumberFormat="1" applyFont="1" applyFill="1" applyAlignment="1">
      <alignment horizontal="center" vertical="center"/>
    </xf>
    <xf numFmtId="164" fontId="7" fillId="0" borderId="1" xfId="1" applyNumberFormat="1" applyFont="1" applyFill="1" applyBorder="1" applyAlignment="1" applyProtection="1">
      <alignment horizontal="center" vertical="center" wrapText="1"/>
      <protection locked="0"/>
    </xf>
    <xf numFmtId="164" fontId="7" fillId="0" borderId="1" xfId="1" applyNumberFormat="1" applyFont="1" applyFill="1" applyBorder="1" applyAlignment="1" applyProtection="1">
      <alignment horizontal="left" vertical="center" wrapText="1"/>
      <protection locked="0"/>
    </xf>
    <xf numFmtId="3" fontId="7" fillId="0" borderId="1" xfId="1" applyNumberFormat="1" applyFont="1" applyFill="1" applyBorder="1" applyAlignment="1">
      <alignment horizontal="center" vertical="center"/>
    </xf>
    <xf numFmtId="164" fontId="8" fillId="0" borderId="1" xfId="1" applyNumberFormat="1" applyFont="1" applyFill="1" applyBorder="1" applyAlignment="1">
      <alignment horizontal="center" vertical="center" wrapText="1"/>
    </xf>
    <xf numFmtId="164" fontId="8" fillId="0" borderId="1" xfId="1" applyNumberFormat="1" applyFont="1" applyFill="1" applyBorder="1" applyAlignment="1">
      <alignment horizontal="left" vertical="center" wrapText="1"/>
    </xf>
    <xf numFmtId="3" fontId="5" fillId="0" borderId="0"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3" fontId="4" fillId="0" borderId="0" xfId="1" applyNumberFormat="1" applyFont="1" applyFill="1" applyAlignment="1">
      <alignment horizontal="center" vertical="center" wrapText="1"/>
    </xf>
    <xf numFmtId="3" fontId="9" fillId="0" borderId="0" xfId="1" applyNumberFormat="1" applyFont="1" applyFill="1" applyAlignment="1">
      <alignment horizontal="center" vertical="center" wrapText="1"/>
    </xf>
    <xf numFmtId="0" fontId="11" fillId="0" borderId="0" xfId="2" applyFont="1" applyFill="1" applyBorder="1" applyAlignment="1">
      <alignment horizontal="center" vertical="center" wrapText="1"/>
    </xf>
    <xf numFmtId="0" fontId="12" fillId="0" borderId="0" xfId="2" applyFont="1" applyFill="1" applyBorder="1" applyAlignment="1">
      <alignment horizontal="right" vertical="center" wrapText="1"/>
    </xf>
    <xf numFmtId="3" fontId="13" fillId="0" borderId="0" xfId="1" applyNumberFormat="1" applyFont="1" applyFill="1" applyAlignment="1">
      <alignment horizontal="right" vertical="center"/>
    </xf>
    <xf numFmtId="0" fontId="14" fillId="0" borderId="0" xfId="2" applyFont="1" applyFill="1" applyBorder="1" applyAlignment="1">
      <alignment vertical="center" wrapText="1"/>
    </xf>
    <xf numFmtId="0" fontId="15" fillId="0" borderId="0" xfId="1" applyFont="1" applyFill="1" applyAlignment="1">
      <alignment vertical="center"/>
    </xf>
    <xf numFmtId="0" fontId="16" fillId="2" borderId="0" xfId="1" applyFont="1" applyFill="1" applyAlignment="1">
      <alignment vertical="center"/>
    </xf>
    <xf numFmtId="0" fontId="16" fillId="2" borderId="0" xfId="1" applyFont="1" applyFill="1" applyAlignment="1">
      <alignment horizontal="left" vertical="center"/>
    </xf>
    <xf numFmtId="0" fontId="17" fillId="2" borderId="0" xfId="1" applyFont="1" applyFill="1" applyAlignment="1">
      <alignment vertical="center"/>
    </xf>
    <xf numFmtId="0" fontId="17" fillId="2" borderId="0" xfId="1" applyFont="1" applyFill="1" applyAlignment="1">
      <alignment horizontal="left" vertical="center"/>
    </xf>
    <xf numFmtId="0" fontId="13" fillId="0" borderId="0" xfId="3" applyFont="1" applyFill="1" applyBorder="1" applyAlignment="1">
      <alignment vertical="center"/>
    </xf>
    <xf numFmtId="3" fontId="5" fillId="0" borderId="0" xfId="1" applyNumberFormat="1" applyFont="1" applyFill="1" applyBorder="1" applyAlignment="1">
      <alignment horizontal="center" vertical="center"/>
    </xf>
    <xf numFmtId="0" fontId="3" fillId="2" borderId="0" xfId="1" applyFont="1" applyFill="1" applyBorder="1" applyAlignment="1">
      <alignment vertical="center"/>
    </xf>
    <xf numFmtId="164" fontId="9" fillId="0" borderId="1" xfId="1" applyNumberFormat="1" applyFont="1" applyFill="1" applyBorder="1" applyAlignment="1">
      <alignment horizontal="center" vertical="center" wrapText="1"/>
    </xf>
    <xf numFmtId="3" fontId="5" fillId="0" borderId="0" xfId="1" applyNumberFormat="1" applyFont="1" applyFill="1" applyAlignment="1">
      <alignment horizontal="center" vertical="center" wrapText="1"/>
    </xf>
    <xf numFmtId="3" fontId="9" fillId="0" borderId="0" xfId="4" applyNumberFormat="1" applyFont="1" applyFill="1" applyBorder="1" applyAlignment="1">
      <alignment vertical="center" wrapText="1"/>
    </xf>
    <xf numFmtId="3" fontId="9" fillId="0" borderId="2" xfId="4" applyNumberFormat="1" applyFont="1" applyFill="1" applyBorder="1" applyAlignment="1">
      <alignment vertical="center" wrapText="1"/>
    </xf>
    <xf numFmtId="164" fontId="7" fillId="0" borderId="1" xfId="1" applyNumberFormat="1" applyFont="1" applyFill="1" applyBorder="1" applyAlignment="1">
      <alignment horizontal="center" vertical="center"/>
    </xf>
    <xf numFmtId="3" fontId="9" fillId="0" borderId="1" xfId="4" applyNumberFormat="1" applyFont="1" applyFill="1" applyBorder="1" applyAlignment="1">
      <alignment horizontal="center" vertical="center" wrapText="1"/>
    </xf>
    <xf numFmtId="3" fontId="9" fillId="0" borderId="1" xfId="1"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left" vertical="center" wrapText="1"/>
    </xf>
    <xf numFmtId="3" fontId="13" fillId="0" borderId="0" xfId="1" applyNumberFormat="1" applyFont="1" applyFill="1" applyAlignment="1">
      <alignment vertical="center"/>
    </xf>
    <xf numFmtId="3" fontId="9" fillId="0" borderId="1" xfId="4" applyNumberFormat="1" applyFont="1" applyFill="1" applyBorder="1" applyAlignment="1">
      <alignment horizontal="center" vertical="center" wrapText="1"/>
    </xf>
    <xf numFmtId="3" fontId="9" fillId="0" borderId="1" xfId="4" applyNumberFormat="1" applyFont="1" applyFill="1" applyBorder="1" applyAlignment="1">
      <alignment horizontal="center" vertical="center" textRotation="90" wrapText="1"/>
    </xf>
    <xf numFmtId="3" fontId="9" fillId="0" borderId="1" xfId="1" applyNumberFormat="1" applyFont="1" applyFill="1" applyBorder="1" applyAlignment="1">
      <alignment horizontal="center" vertical="center" textRotation="90" wrapText="1"/>
    </xf>
    <xf numFmtId="3" fontId="9" fillId="0" borderId="1" xfId="1" applyNumberFormat="1" applyFont="1" applyFill="1" applyBorder="1" applyAlignment="1">
      <alignment horizontal="center" vertical="center" wrapText="1"/>
    </xf>
    <xf numFmtId="3" fontId="9" fillId="0" borderId="1" xfId="1" applyNumberFormat="1" applyFont="1" applyFill="1" applyBorder="1" applyAlignment="1">
      <alignment horizontal="center" vertical="center"/>
    </xf>
    <xf numFmtId="0" fontId="9" fillId="0" borderId="1" xfId="1" applyFont="1" applyFill="1" applyBorder="1" applyAlignment="1">
      <alignment horizontal="center" vertical="center" wrapText="1"/>
    </xf>
    <xf numFmtId="0" fontId="14" fillId="0" borderId="0" xfId="2" applyFont="1" applyFill="1" applyBorder="1" applyAlignment="1">
      <alignment horizontal="center" vertical="center" wrapText="1"/>
    </xf>
    <xf numFmtId="3" fontId="4" fillId="0" borderId="1" xfId="1" applyNumberFormat="1" applyFont="1" applyFill="1" applyBorder="1" applyAlignment="1">
      <alignment horizontal="center" vertical="center" wrapText="1"/>
    </xf>
  </cellXfs>
  <cellStyles count="6">
    <cellStyle name="Обычный" xfId="0" builtinId="0"/>
    <cellStyle name="Обычный 2" xfId="1"/>
    <cellStyle name="Обычный 2 2 3" xfId="4"/>
    <cellStyle name="Обычный 2 4" xfId="5"/>
    <cellStyle name="Обычный 3 3 2" xfId="2"/>
    <cellStyle name="Обычный_Субсидия на внедр.совр.образ.технологий 201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38"/>
  <sheetViews>
    <sheetView tabSelected="1" view="pageBreakPreview" topLeftCell="B7" zoomScale="55" zoomScaleNormal="55" zoomScaleSheetLayoutView="55" workbookViewId="0">
      <selection activeCell="AE7" sqref="AE7"/>
    </sheetView>
  </sheetViews>
  <sheetFormatPr defaultColWidth="10.42578125" defaultRowHeight="18" customHeight="1" x14ac:dyDescent="0.25"/>
  <cols>
    <col min="1" max="1" width="8.7109375" style="1" customWidth="1"/>
    <col min="2" max="2" width="38.5703125" style="2" customWidth="1"/>
    <col min="3" max="3" width="15.5703125" style="2" customWidth="1"/>
    <col min="4" max="4" width="15.7109375" style="2" customWidth="1"/>
    <col min="5" max="5" width="20.5703125" style="2" customWidth="1"/>
    <col min="6" max="7" width="20.28515625" style="2" customWidth="1"/>
    <col min="8" max="8" width="21.42578125" style="2" customWidth="1"/>
    <col min="9" max="9" width="16" style="2" customWidth="1"/>
    <col min="10" max="10" width="21.42578125" style="2" customWidth="1"/>
    <col min="11" max="11" width="21.140625" style="2" customWidth="1"/>
    <col min="12" max="12" width="20.5703125" style="2" customWidth="1"/>
    <col min="13" max="13" width="20.140625" style="2" customWidth="1"/>
    <col min="14" max="14" width="21.140625" style="2" customWidth="1"/>
    <col min="15" max="15" width="22.42578125" style="2" customWidth="1"/>
    <col min="16" max="16" width="16.140625" style="2" customWidth="1"/>
    <col min="17" max="17" width="20.5703125" style="2" customWidth="1"/>
    <col min="18" max="18" width="19.5703125" style="2" customWidth="1"/>
    <col min="19" max="27" width="9.7109375" style="2" customWidth="1"/>
    <col min="28" max="36" width="11.28515625" style="2" customWidth="1"/>
    <col min="37" max="37" width="15.28515625" style="2" customWidth="1"/>
    <col min="38" max="38" width="20.5703125" style="2" customWidth="1"/>
    <col min="39" max="39" width="15.28515625" style="2" customWidth="1"/>
    <col min="40" max="40" width="20.7109375" style="2" customWidth="1"/>
    <col min="41" max="41" width="20.5703125" style="2" customWidth="1"/>
    <col min="42" max="42" width="21.140625" style="2" customWidth="1"/>
    <col min="43" max="43" width="15.28515625" style="2" customWidth="1"/>
    <col min="44" max="44" width="20.140625" style="2" customWidth="1"/>
    <col min="45" max="45" width="20.85546875" style="2" customWidth="1"/>
    <col min="46" max="46" width="22.42578125" style="2" customWidth="1"/>
    <col min="47" max="47" width="15.28515625" style="2" customWidth="1"/>
    <col min="48" max="48" width="20.140625" style="2" customWidth="1"/>
    <col min="49" max="59" width="24.5703125" style="2" customWidth="1"/>
    <col min="60" max="60" width="10.28515625" style="17" customWidth="1"/>
    <col min="61" max="61" width="9.5703125" style="17" customWidth="1"/>
    <col min="62" max="63" width="11.7109375" style="17" customWidth="1"/>
    <col min="64" max="64" width="10" style="17" customWidth="1"/>
    <col min="65" max="65" width="10.5703125" style="17" customWidth="1"/>
    <col min="66" max="66" width="19.85546875" style="17" customWidth="1"/>
    <col min="67" max="67" width="11.5703125" style="17" customWidth="1"/>
    <col min="68" max="68" width="12.42578125" style="17" customWidth="1"/>
    <col min="69" max="69" width="18" style="17" customWidth="1"/>
    <col min="70" max="70" width="20.140625" style="17" customWidth="1"/>
    <col min="71" max="71" width="16.5703125" style="17" customWidth="1"/>
    <col min="72" max="73" width="12.140625" style="17" customWidth="1"/>
    <col min="74" max="74" width="26.140625" style="17" customWidth="1"/>
    <col min="75" max="75" width="11.140625" style="17" customWidth="1"/>
    <col min="76" max="76" width="9.85546875" style="17" customWidth="1"/>
    <col min="77" max="78" width="12.140625" style="17" customWidth="1"/>
    <col min="79" max="79" width="20.85546875" style="17" customWidth="1"/>
    <col min="80" max="80" width="26.7109375" style="17" customWidth="1"/>
    <col min="81" max="81" width="18.42578125" style="17" customWidth="1"/>
    <col min="82" max="82" width="37.28515625" style="17" customWidth="1"/>
    <col min="83" max="83" width="26.7109375" style="17" customWidth="1"/>
    <col min="84" max="85" width="12.5703125" style="17" customWidth="1"/>
    <col min="86" max="86" width="29.140625" style="17" customWidth="1"/>
    <col min="87" max="87" width="19" style="17" customWidth="1"/>
    <col min="88" max="88" width="41" style="17" customWidth="1"/>
    <col min="89" max="89" width="11.28515625" style="17" customWidth="1"/>
    <col min="90" max="90" width="9.85546875" style="17" customWidth="1"/>
    <col min="91" max="92" width="13.140625" style="17" customWidth="1"/>
    <col min="93" max="93" width="25.85546875" style="17" customWidth="1"/>
    <col min="94" max="94" width="18.85546875" style="17" customWidth="1"/>
    <col min="95" max="95" width="37.5703125" style="17" customWidth="1"/>
    <col min="96" max="96" width="25" style="17" customWidth="1"/>
    <col min="97" max="97" width="22.7109375" style="17" customWidth="1"/>
    <col min="98" max="115" width="20.85546875" style="17" customWidth="1"/>
    <col min="116" max="118" width="23.28515625" style="17" customWidth="1"/>
    <col min="119" max="127" width="11.5703125" style="17" customWidth="1"/>
    <col min="128" max="133" width="20.85546875" style="17" customWidth="1"/>
    <col min="134" max="16384" width="10.42578125" style="1"/>
  </cols>
  <sheetData>
    <row r="1" spans="1:133" ht="20.25" x14ac:dyDescent="0.25">
      <c r="AA1" s="15" t="s">
        <v>69</v>
      </c>
    </row>
    <row r="2" spans="1:133" ht="20.25" x14ac:dyDescent="0.25">
      <c r="AA2" s="15" t="s">
        <v>70</v>
      </c>
    </row>
    <row r="3" spans="1:133" ht="20.25" x14ac:dyDescent="0.25">
      <c r="AA3" s="15" t="s">
        <v>71</v>
      </c>
    </row>
    <row r="4" spans="1:133" ht="20.25" x14ac:dyDescent="0.25">
      <c r="AA4" s="15" t="s">
        <v>72</v>
      </c>
    </row>
    <row r="5" spans="1:133" ht="20.25" x14ac:dyDescent="0.25">
      <c r="AA5" s="15" t="s">
        <v>74</v>
      </c>
    </row>
    <row r="6" spans="1:133" ht="20.25" x14ac:dyDescent="0.25">
      <c r="AA6" s="34" t="s">
        <v>73</v>
      </c>
    </row>
    <row r="7" spans="1:133" ht="174.75" customHeight="1" x14ac:dyDescent="0.25">
      <c r="D7" s="41" t="s">
        <v>63</v>
      </c>
      <c r="E7" s="41"/>
      <c r="F7" s="41"/>
      <c r="G7" s="41"/>
      <c r="H7" s="41"/>
      <c r="I7" s="41"/>
      <c r="J7" s="41"/>
      <c r="K7" s="41"/>
      <c r="L7" s="41"/>
      <c r="M7" s="41"/>
      <c r="N7" s="41"/>
      <c r="O7" s="41"/>
      <c r="P7" s="41"/>
      <c r="Q7" s="41"/>
      <c r="R7" s="41"/>
      <c r="S7" s="41"/>
      <c r="T7" s="41"/>
      <c r="U7" s="41"/>
      <c r="V7" s="16"/>
      <c r="W7" s="16"/>
      <c r="X7" s="16"/>
      <c r="Y7" s="16"/>
      <c r="Z7" s="16"/>
      <c r="AA7" s="16"/>
      <c r="AB7" s="16"/>
      <c r="AC7" s="16"/>
      <c r="AD7" s="16"/>
      <c r="AE7" s="16"/>
      <c r="AF7" s="16"/>
      <c r="AG7" s="16"/>
      <c r="AH7" s="16"/>
      <c r="AI7" s="16"/>
      <c r="AJ7" s="16"/>
      <c r="AK7" s="16"/>
      <c r="AL7" s="16"/>
      <c r="AM7" s="16"/>
      <c r="AN7" s="16"/>
      <c r="AO7" s="1"/>
      <c r="AP7" s="1"/>
      <c r="AQ7" s="1"/>
      <c r="AR7" s="16"/>
      <c r="AS7" s="1"/>
      <c r="AT7" s="1"/>
      <c r="AU7" s="1"/>
      <c r="AV7" s="16"/>
      <c r="AW7" s="16"/>
      <c r="AX7" s="16"/>
      <c r="AY7" s="16"/>
      <c r="AZ7" s="16"/>
      <c r="BA7" s="16"/>
      <c r="BB7" s="16"/>
      <c r="BC7" s="16"/>
      <c r="BD7" s="16"/>
      <c r="BE7" s="16"/>
      <c r="BF7" s="1"/>
      <c r="BG7" s="1"/>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row>
    <row r="8" spans="1:133" ht="20.25" x14ac:dyDescent="0.25">
      <c r="D8" s="13"/>
      <c r="E8" s="13"/>
      <c r="F8" s="13"/>
      <c r="G8" s="13"/>
      <c r="H8" s="13"/>
      <c r="I8" s="14"/>
      <c r="K8" s="14"/>
      <c r="L8" s="13"/>
      <c r="M8" s="13"/>
      <c r="N8" s="13"/>
      <c r="O8" s="13"/>
      <c r="P8" s="14"/>
      <c r="R8" s="14"/>
      <c r="AA8" s="14"/>
      <c r="AB8" s="13"/>
      <c r="AC8" s="13"/>
      <c r="AD8" s="13"/>
      <c r="AE8" s="13"/>
      <c r="AF8" s="13"/>
      <c r="AG8" s="13"/>
      <c r="AH8" s="13"/>
      <c r="AI8" s="13"/>
      <c r="AJ8" s="13"/>
      <c r="AK8" s="13"/>
      <c r="AL8" s="13"/>
      <c r="AM8" s="14"/>
      <c r="AO8" s="13"/>
      <c r="AP8" s="13"/>
      <c r="AQ8" s="14"/>
      <c r="AS8" s="13"/>
      <c r="AT8" s="13"/>
      <c r="AU8" s="14"/>
      <c r="BF8" s="13"/>
      <c r="BG8" s="14"/>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row>
    <row r="9" spans="1:133" ht="18.75" customHeight="1" x14ac:dyDescent="0.25">
      <c r="A9" s="42" t="s">
        <v>9</v>
      </c>
      <c r="B9" s="42" t="s">
        <v>62</v>
      </c>
      <c r="C9" s="42" t="s">
        <v>8</v>
      </c>
      <c r="D9" s="42" t="s">
        <v>60</v>
      </c>
      <c r="E9" s="40" t="s">
        <v>0</v>
      </c>
      <c r="F9" s="40"/>
      <c r="G9" s="40"/>
      <c r="H9" s="40"/>
      <c r="I9" s="40"/>
      <c r="J9" s="40"/>
      <c r="K9" s="40"/>
      <c r="L9" s="40"/>
      <c r="M9" s="40"/>
      <c r="N9" s="40"/>
      <c r="O9" s="40"/>
      <c r="P9" s="40"/>
      <c r="Q9" s="40"/>
      <c r="R9" s="40"/>
      <c r="S9" s="40"/>
      <c r="T9" s="40"/>
      <c r="U9" s="40"/>
      <c r="V9" s="40"/>
      <c r="W9" s="40"/>
      <c r="X9" s="40"/>
      <c r="Y9" s="40"/>
      <c r="Z9" s="40"/>
      <c r="AA9" s="40"/>
      <c r="AB9" s="39" t="s">
        <v>0</v>
      </c>
      <c r="AC9" s="39"/>
      <c r="AD9" s="39"/>
      <c r="AE9" s="39"/>
      <c r="AF9" s="39"/>
      <c r="AG9" s="39"/>
      <c r="AH9" s="39"/>
      <c r="AI9" s="39"/>
      <c r="AJ9" s="39"/>
      <c r="AK9" s="39"/>
      <c r="AL9" s="39"/>
      <c r="AM9" s="39"/>
      <c r="AN9" s="39"/>
      <c r="AO9" s="39"/>
      <c r="AP9" s="39"/>
      <c r="AQ9" s="39"/>
      <c r="AR9" s="39"/>
      <c r="AS9" s="39"/>
      <c r="AT9" s="39"/>
      <c r="AU9" s="39"/>
      <c r="AV9" s="39"/>
      <c r="AW9" s="40" t="s">
        <v>0</v>
      </c>
      <c r="AX9" s="40"/>
      <c r="AY9" s="40"/>
      <c r="AZ9" s="40"/>
      <c r="BA9" s="40"/>
      <c r="BB9" s="40"/>
      <c r="BC9" s="40"/>
      <c r="BD9" s="40"/>
      <c r="BE9" s="40"/>
      <c r="BF9" s="40"/>
      <c r="BG9" s="40"/>
      <c r="BH9" s="35" t="s">
        <v>0</v>
      </c>
      <c r="BI9" s="35"/>
      <c r="BJ9" s="35"/>
      <c r="BK9" s="35"/>
      <c r="BL9" s="35"/>
      <c r="BM9" s="35"/>
      <c r="BN9" s="35"/>
      <c r="BO9" s="35"/>
      <c r="BP9" s="35"/>
      <c r="BQ9" s="35"/>
      <c r="BR9" s="35"/>
      <c r="BS9" s="35"/>
      <c r="BT9" s="35"/>
      <c r="BU9" s="35"/>
      <c r="BV9" s="35"/>
      <c r="BW9" s="35"/>
      <c r="BX9" s="35"/>
      <c r="BY9" s="35"/>
      <c r="BZ9" s="35"/>
      <c r="CA9" s="35"/>
      <c r="CB9" s="35"/>
      <c r="CC9" s="35"/>
      <c r="CD9" s="35"/>
      <c r="CE9" s="35"/>
      <c r="CF9" s="35" t="s">
        <v>0</v>
      </c>
      <c r="CG9" s="35"/>
      <c r="CH9" s="35"/>
      <c r="CI9" s="35"/>
      <c r="CJ9" s="35"/>
      <c r="CK9" s="35"/>
      <c r="CL9" s="35"/>
      <c r="CM9" s="35"/>
      <c r="CN9" s="35"/>
      <c r="CO9" s="35"/>
      <c r="CP9" s="35"/>
      <c r="CQ9" s="35"/>
      <c r="CR9" s="35"/>
      <c r="CS9" s="35"/>
      <c r="CT9" s="35" t="s">
        <v>59</v>
      </c>
      <c r="CU9" s="35"/>
      <c r="CV9" s="35"/>
      <c r="CW9" s="35"/>
      <c r="CX9" s="35"/>
      <c r="CY9" s="35"/>
      <c r="CZ9" s="35"/>
      <c r="DA9" s="35"/>
      <c r="DB9" s="35"/>
      <c r="DC9" s="35"/>
      <c r="DD9" s="35"/>
      <c r="DE9" s="35"/>
      <c r="DF9" s="35"/>
      <c r="DG9" s="35"/>
      <c r="DH9" s="35"/>
      <c r="DI9" s="35"/>
      <c r="DJ9" s="35"/>
      <c r="DK9" s="35"/>
      <c r="DL9" s="35" t="s">
        <v>58</v>
      </c>
      <c r="DM9" s="35"/>
      <c r="DN9" s="35"/>
      <c r="DO9" s="35"/>
      <c r="DP9" s="35"/>
      <c r="DQ9" s="35"/>
      <c r="DR9" s="35"/>
      <c r="DS9" s="35"/>
      <c r="DT9" s="35"/>
      <c r="DU9" s="35"/>
      <c r="DV9" s="35"/>
      <c r="DW9" s="35"/>
      <c r="DX9" s="35"/>
      <c r="DY9" s="35"/>
      <c r="DZ9" s="35"/>
      <c r="EA9" s="35"/>
      <c r="EB9" s="35"/>
      <c r="EC9" s="35"/>
    </row>
    <row r="10" spans="1:133" s="12" customFormat="1" ht="48.75" customHeight="1" x14ac:dyDescent="0.25">
      <c r="A10" s="42"/>
      <c r="B10" s="42"/>
      <c r="C10" s="42"/>
      <c r="D10" s="42"/>
      <c r="E10" s="38" t="s">
        <v>57</v>
      </c>
      <c r="F10" s="38"/>
      <c r="G10" s="38"/>
      <c r="H10" s="38"/>
      <c r="I10" s="38"/>
      <c r="J10" s="38"/>
      <c r="K10" s="38"/>
      <c r="L10" s="38"/>
      <c r="M10" s="38"/>
      <c r="N10" s="38"/>
      <c r="O10" s="38"/>
      <c r="P10" s="38"/>
      <c r="Q10" s="38"/>
      <c r="R10" s="38"/>
      <c r="S10" s="38"/>
      <c r="T10" s="38"/>
      <c r="U10" s="38"/>
      <c r="V10" s="38"/>
      <c r="W10" s="38"/>
      <c r="X10" s="38"/>
      <c r="Y10" s="38"/>
      <c r="Z10" s="38"/>
      <c r="AA10" s="38"/>
      <c r="AB10" s="38" t="s">
        <v>57</v>
      </c>
      <c r="AC10" s="38"/>
      <c r="AD10" s="38"/>
      <c r="AE10" s="38"/>
      <c r="AF10" s="38"/>
      <c r="AG10" s="38"/>
      <c r="AH10" s="38"/>
      <c r="AI10" s="38"/>
      <c r="AJ10" s="38"/>
      <c r="AK10" s="38"/>
      <c r="AL10" s="38"/>
      <c r="AM10" s="38"/>
      <c r="AN10" s="38"/>
      <c r="AO10" s="40" t="s">
        <v>56</v>
      </c>
      <c r="AP10" s="40"/>
      <c r="AQ10" s="40"/>
      <c r="AR10" s="40"/>
      <c r="AS10" s="40"/>
      <c r="AT10" s="40"/>
      <c r="AU10" s="40"/>
      <c r="AV10" s="40"/>
      <c r="AW10" s="40" t="s">
        <v>56</v>
      </c>
      <c r="AX10" s="40"/>
      <c r="AY10" s="40"/>
      <c r="AZ10" s="40"/>
      <c r="BA10" s="40"/>
      <c r="BB10" s="40"/>
      <c r="BC10" s="40"/>
      <c r="BD10" s="40"/>
      <c r="BE10" s="40"/>
      <c r="BF10" s="40"/>
      <c r="BG10" s="40"/>
      <c r="BH10" s="35" t="s">
        <v>55</v>
      </c>
      <c r="BI10" s="35"/>
      <c r="BJ10" s="35"/>
      <c r="BK10" s="35"/>
      <c r="BL10" s="35"/>
      <c r="BM10" s="35"/>
      <c r="BN10" s="35"/>
      <c r="BO10" s="35"/>
      <c r="BP10" s="35"/>
      <c r="BQ10" s="35"/>
      <c r="BR10" s="35"/>
      <c r="BS10" s="35"/>
      <c r="BT10" s="35"/>
      <c r="BU10" s="35"/>
      <c r="BV10" s="35"/>
      <c r="BW10" s="35" t="s">
        <v>54</v>
      </c>
      <c r="BX10" s="35"/>
      <c r="BY10" s="35"/>
      <c r="BZ10" s="35"/>
      <c r="CA10" s="35"/>
      <c r="CB10" s="35"/>
      <c r="CC10" s="35"/>
      <c r="CD10" s="35"/>
      <c r="CE10" s="35"/>
      <c r="CF10" s="35" t="s">
        <v>53</v>
      </c>
      <c r="CG10" s="35"/>
      <c r="CH10" s="35"/>
      <c r="CI10" s="35"/>
      <c r="CJ10" s="35"/>
      <c r="CK10" s="35" t="s">
        <v>52</v>
      </c>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row>
    <row r="11" spans="1:133" s="11" customFormat="1" ht="39.75" customHeight="1" x14ac:dyDescent="0.25">
      <c r="A11" s="42"/>
      <c r="B11" s="42"/>
      <c r="C11" s="42"/>
      <c r="D11" s="42"/>
      <c r="E11" s="38" t="s">
        <v>51</v>
      </c>
      <c r="F11" s="38"/>
      <c r="G11" s="38"/>
      <c r="H11" s="38"/>
      <c r="I11" s="38"/>
      <c r="J11" s="38"/>
      <c r="K11" s="38"/>
      <c r="L11" s="38" t="s">
        <v>50</v>
      </c>
      <c r="M11" s="38"/>
      <c r="N11" s="38"/>
      <c r="O11" s="38"/>
      <c r="P11" s="38"/>
      <c r="Q11" s="38"/>
      <c r="R11" s="38"/>
      <c r="S11" s="38" t="s">
        <v>49</v>
      </c>
      <c r="T11" s="38"/>
      <c r="U11" s="38"/>
      <c r="V11" s="38"/>
      <c r="W11" s="38"/>
      <c r="X11" s="38"/>
      <c r="Y11" s="38"/>
      <c r="Z11" s="38"/>
      <c r="AA11" s="38"/>
      <c r="AB11" s="38" t="s">
        <v>49</v>
      </c>
      <c r="AC11" s="38"/>
      <c r="AD11" s="38"/>
      <c r="AE11" s="38"/>
      <c r="AF11" s="38"/>
      <c r="AG11" s="38"/>
      <c r="AH11" s="38"/>
      <c r="AI11" s="38"/>
      <c r="AJ11" s="38"/>
      <c r="AK11" s="38" t="s">
        <v>49</v>
      </c>
      <c r="AL11" s="38"/>
      <c r="AM11" s="38"/>
      <c r="AN11" s="38"/>
      <c r="AO11" s="38" t="s">
        <v>51</v>
      </c>
      <c r="AP11" s="38"/>
      <c r="AQ11" s="38"/>
      <c r="AR11" s="38"/>
      <c r="AS11" s="38" t="s">
        <v>50</v>
      </c>
      <c r="AT11" s="38"/>
      <c r="AU11" s="38"/>
      <c r="AV11" s="38"/>
      <c r="AW11" s="38" t="s">
        <v>49</v>
      </c>
      <c r="AX11" s="38"/>
      <c r="AY11" s="38"/>
      <c r="AZ11" s="38"/>
      <c r="BA11" s="38"/>
      <c r="BB11" s="38"/>
      <c r="BC11" s="38"/>
      <c r="BD11" s="38"/>
      <c r="BE11" s="38"/>
      <c r="BF11" s="38"/>
      <c r="BG11" s="38"/>
      <c r="BH11" s="35" t="s">
        <v>48</v>
      </c>
      <c r="BI11" s="35"/>
      <c r="BJ11" s="35"/>
      <c r="BK11" s="35"/>
      <c r="BL11" s="35"/>
      <c r="BM11" s="35"/>
      <c r="BN11" s="35"/>
      <c r="BO11" s="35"/>
      <c r="BP11" s="35"/>
      <c r="BQ11" s="35"/>
      <c r="BR11" s="35"/>
      <c r="BS11" s="35"/>
      <c r="BT11" s="35"/>
      <c r="BU11" s="35"/>
      <c r="BV11" s="35"/>
      <c r="BW11" s="35" t="s">
        <v>48</v>
      </c>
      <c r="BX11" s="35"/>
      <c r="BY11" s="35"/>
      <c r="BZ11" s="35"/>
      <c r="CA11" s="35"/>
      <c r="CB11" s="35"/>
      <c r="CC11" s="35"/>
      <c r="CD11" s="35"/>
      <c r="CE11" s="35"/>
      <c r="CF11" s="35" t="s">
        <v>48</v>
      </c>
      <c r="CG11" s="35"/>
      <c r="CH11" s="35"/>
      <c r="CI11" s="35"/>
      <c r="CJ11" s="35"/>
      <c r="CK11" s="35" t="s">
        <v>48</v>
      </c>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row>
    <row r="12" spans="1:133" s="12" customFormat="1" ht="18.75" customHeight="1" x14ac:dyDescent="0.25">
      <c r="A12" s="42"/>
      <c r="B12" s="42"/>
      <c r="C12" s="42"/>
      <c r="D12" s="42"/>
      <c r="E12" s="38" t="s">
        <v>43</v>
      </c>
      <c r="F12" s="38" t="s">
        <v>47</v>
      </c>
      <c r="G12" s="38" t="s">
        <v>42</v>
      </c>
      <c r="H12" s="38" t="s">
        <v>45</v>
      </c>
      <c r="I12" s="38" t="s">
        <v>38</v>
      </c>
      <c r="J12" s="38" t="s">
        <v>41</v>
      </c>
      <c r="K12" s="38" t="s">
        <v>44</v>
      </c>
      <c r="L12" s="38" t="s">
        <v>43</v>
      </c>
      <c r="M12" s="38" t="s">
        <v>47</v>
      </c>
      <c r="N12" s="38" t="s">
        <v>42</v>
      </c>
      <c r="O12" s="38" t="s">
        <v>45</v>
      </c>
      <c r="P12" s="38" t="s">
        <v>38</v>
      </c>
      <c r="Q12" s="38" t="s">
        <v>41</v>
      </c>
      <c r="R12" s="38" t="s">
        <v>44</v>
      </c>
      <c r="S12" s="38" t="s">
        <v>40</v>
      </c>
      <c r="T12" s="38"/>
      <c r="U12" s="38"/>
      <c r="V12" s="38"/>
      <c r="W12" s="38"/>
      <c r="X12" s="38"/>
      <c r="Y12" s="38"/>
      <c r="Z12" s="38"/>
      <c r="AA12" s="38"/>
      <c r="AB12" s="38" t="s">
        <v>46</v>
      </c>
      <c r="AC12" s="38"/>
      <c r="AD12" s="38"/>
      <c r="AE12" s="38"/>
      <c r="AF12" s="38"/>
      <c r="AG12" s="38"/>
      <c r="AH12" s="38"/>
      <c r="AI12" s="38"/>
      <c r="AJ12" s="38"/>
      <c r="AK12" s="38" t="s">
        <v>39</v>
      </c>
      <c r="AL12" s="38" t="s">
        <v>45</v>
      </c>
      <c r="AM12" s="38" t="s">
        <v>38</v>
      </c>
      <c r="AN12" s="38" t="s">
        <v>44</v>
      </c>
      <c r="AO12" s="38" t="s">
        <v>43</v>
      </c>
      <c r="AP12" s="38" t="s">
        <v>42</v>
      </c>
      <c r="AQ12" s="38" t="s">
        <v>38</v>
      </c>
      <c r="AR12" s="38" t="s">
        <v>41</v>
      </c>
      <c r="AS12" s="38" t="s">
        <v>43</v>
      </c>
      <c r="AT12" s="38" t="s">
        <v>42</v>
      </c>
      <c r="AU12" s="38" t="s">
        <v>38</v>
      </c>
      <c r="AV12" s="38" t="s">
        <v>41</v>
      </c>
      <c r="AW12" s="38" t="s">
        <v>40</v>
      </c>
      <c r="AX12" s="38"/>
      <c r="AY12" s="38"/>
      <c r="AZ12" s="38"/>
      <c r="BA12" s="38"/>
      <c r="BB12" s="38"/>
      <c r="BC12" s="38"/>
      <c r="BD12" s="38"/>
      <c r="BE12" s="38"/>
      <c r="BF12" s="38" t="s">
        <v>39</v>
      </c>
      <c r="BG12" s="38" t="s">
        <v>38</v>
      </c>
      <c r="BH12" s="35" t="s">
        <v>37</v>
      </c>
      <c r="BI12" s="35"/>
      <c r="BJ12" s="35"/>
      <c r="BK12" s="35"/>
      <c r="BL12" s="35"/>
      <c r="BM12" s="35"/>
      <c r="BN12" s="35" t="s">
        <v>36</v>
      </c>
      <c r="BO12" s="35"/>
      <c r="BP12" s="35"/>
      <c r="BQ12" s="35"/>
      <c r="BR12" s="35"/>
      <c r="BS12" s="35"/>
      <c r="BT12" s="35" t="s">
        <v>35</v>
      </c>
      <c r="BU12" s="35"/>
      <c r="BV12" s="35" t="s">
        <v>34</v>
      </c>
      <c r="BW12" s="35" t="s">
        <v>37</v>
      </c>
      <c r="BX12" s="35"/>
      <c r="BY12" s="35"/>
      <c r="BZ12" s="35"/>
      <c r="CA12" s="35" t="s">
        <v>36</v>
      </c>
      <c r="CB12" s="35"/>
      <c r="CC12" s="35"/>
      <c r="CD12" s="35"/>
      <c r="CE12" s="35" t="s">
        <v>34</v>
      </c>
      <c r="CF12" s="35" t="s">
        <v>37</v>
      </c>
      <c r="CG12" s="35"/>
      <c r="CH12" s="35" t="s">
        <v>36</v>
      </c>
      <c r="CI12" s="35"/>
      <c r="CJ12" s="35"/>
      <c r="CK12" s="35" t="s">
        <v>37</v>
      </c>
      <c r="CL12" s="35"/>
      <c r="CM12" s="35"/>
      <c r="CN12" s="35"/>
      <c r="CO12" s="35" t="s">
        <v>36</v>
      </c>
      <c r="CP12" s="35"/>
      <c r="CQ12" s="35"/>
      <c r="CR12" s="35" t="s">
        <v>35</v>
      </c>
      <c r="CS12" s="35" t="s">
        <v>34</v>
      </c>
      <c r="CT12" s="35" t="s">
        <v>33</v>
      </c>
      <c r="CU12" s="35" t="s">
        <v>0</v>
      </c>
      <c r="CV12" s="35"/>
      <c r="CW12" s="35"/>
      <c r="CX12" s="35"/>
      <c r="CY12" s="35"/>
      <c r="CZ12" s="35"/>
      <c r="DA12" s="35"/>
      <c r="DB12" s="35"/>
      <c r="DC12" s="35"/>
      <c r="DD12" s="35"/>
      <c r="DE12" s="35"/>
      <c r="DF12" s="35"/>
      <c r="DG12" s="35"/>
      <c r="DH12" s="35"/>
      <c r="DI12" s="35"/>
      <c r="DJ12" s="35"/>
      <c r="DK12" s="35"/>
      <c r="DL12" s="35" t="s">
        <v>33</v>
      </c>
      <c r="DM12" s="35" t="s">
        <v>0</v>
      </c>
      <c r="DN12" s="35"/>
      <c r="DO12" s="35"/>
      <c r="DP12" s="35"/>
      <c r="DQ12" s="35"/>
      <c r="DR12" s="35"/>
      <c r="DS12" s="35"/>
      <c r="DT12" s="35"/>
      <c r="DU12" s="35"/>
      <c r="DV12" s="35"/>
      <c r="DW12" s="35"/>
      <c r="DX12" s="35"/>
      <c r="DY12" s="35"/>
      <c r="DZ12" s="35"/>
      <c r="EA12" s="35"/>
      <c r="EB12" s="35"/>
      <c r="EC12" s="35"/>
    </row>
    <row r="13" spans="1:133" s="12" customFormat="1" ht="18.75" customHeight="1" x14ac:dyDescent="0.25">
      <c r="A13" s="42"/>
      <c r="B13" s="42"/>
      <c r="C13" s="42"/>
      <c r="D13" s="42"/>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5"/>
      <c r="BI13" s="35"/>
      <c r="BJ13" s="35"/>
      <c r="BK13" s="35"/>
      <c r="BL13" s="35"/>
      <c r="BM13" s="35"/>
      <c r="BN13" s="35" t="s">
        <v>32</v>
      </c>
      <c r="BO13" s="35" t="s">
        <v>31</v>
      </c>
      <c r="BP13" s="35"/>
      <c r="BQ13" s="35" t="s">
        <v>30</v>
      </c>
      <c r="BR13" s="35" t="s">
        <v>29</v>
      </c>
      <c r="BS13" s="35"/>
      <c r="BT13" s="35"/>
      <c r="BU13" s="35"/>
      <c r="BV13" s="35"/>
      <c r="BW13" s="35"/>
      <c r="BX13" s="35"/>
      <c r="BY13" s="35"/>
      <c r="BZ13" s="35"/>
      <c r="CA13" s="35" t="s">
        <v>32</v>
      </c>
      <c r="CB13" s="35" t="s">
        <v>31</v>
      </c>
      <c r="CC13" s="35" t="s">
        <v>30</v>
      </c>
      <c r="CD13" s="35" t="s">
        <v>29</v>
      </c>
      <c r="CE13" s="35"/>
      <c r="CF13" s="35"/>
      <c r="CG13" s="35"/>
      <c r="CH13" s="35" t="s">
        <v>31</v>
      </c>
      <c r="CI13" s="35" t="s">
        <v>30</v>
      </c>
      <c r="CJ13" s="35" t="s">
        <v>29</v>
      </c>
      <c r="CK13" s="35"/>
      <c r="CL13" s="35"/>
      <c r="CM13" s="35"/>
      <c r="CN13" s="35"/>
      <c r="CO13" s="35" t="s">
        <v>31</v>
      </c>
      <c r="CP13" s="35" t="s">
        <v>30</v>
      </c>
      <c r="CQ13" s="35" t="s">
        <v>29</v>
      </c>
      <c r="CR13" s="35"/>
      <c r="CS13" s="35"/>
      <c r="CT13" s="35"/>
      <c r="CU13" s="35" t="s">
        <v>28</v>
      </c>
      <c r="CV13" s="35"/>
      <c r="CW13" s="35"/>
      <c r="CX13" s="35"/>
      <c r="CY13" s="35"/>
      <c r="CZ13" s="35"/>
      <c r="DA13" s="35"/>
      <c r="DB13" s="35"/>
      <c r="DC13" s="35"/>
      <c r="DD13" s="35"/>
      <c r="DE13" s="35"/>
      <c r="DF13" s="35" t="s">
        <v>27</v>
      </c>
      <c r="DG13" s="35"/>
      <c r="DH13" s="35"/>
      <c r="DI13" s="35" t="s">
        <v>61</v>
      </c>
      <c r="DJ13" s="35"/>
      <c r="DK13" s="35"/>
      <c r="DL13" s="35"/>
      <c r="DM13" s="35" t="s">
        <v>28</v>
      </c>
      <c r="DN13" s="35"/>
      <c r="DO13" s="35"/>
      <c r="DP13" s="35"/>
      <c r="DQ13" s="35"/>
      <c r="DR13" s="35"/>
      <c r="DS13" s="35"/>
      <c r="DT13" s="35"/>
      <c r="DU13" s="35"/>
      <c r="DV13" s="35"/>
      <c r="DW13" s="35"/>
      <c r="DX13" s="35" t="s">
        <v>27</v>
      </c>
      <c r="DY13" s="35"/>
      <c r="DZ13" s="35"/>
      <c r="EA13" s="35" t="s">
        <v>61</v>
      </c>
      <c r="EB13" s="35"/>
      <c r="EC13" s="35"/>
    </row>
    <row r="14" spans="1:133" s="26" customFormat="1" ht="21.75" customHeight="1" x14ac:dyDescent="0.25">
      <c r="A14" s="42"/>
      <c r="B14" s="42"/>
      <c r="C14" s="42"/>
      <c r="D14" s="42"/>
      <c r="E14" s="38"/>
      <c r="F14" s="38"/>
      <c r="G14" s="38"/>
      <c r="H14" s="38"/>
      <c r="I14" s="38"/>
      <c r="J14" s="38"/>
      <c r="K14" s="38"/>
      <c r="L14" s="38"/>
      <c r="M14" s="38"/>
      <c r="N14" s="38"/>
      <c r="O14" s="38"/>
      <c r="P14" s="38"/>
      <c r="Q14" s="38"/>
      <c r="R14" s="38"/>
      <c r="S14" s="37" t="s">
        <v>22</v>
      </c>
      <c r="T14" s="37" t="s">
        <v>21</v>
      </c>
      <c r="U14" s="37" t="s">
        <v>20</v>
      </c>
      <c r="V14" s="37" t="s">
        <v>19</v>
      </c>
      <c r="W14" s="37" t="s">
        <v>18</v>
      </c>
      <c r="X14" s="37" t="s">
        <v>17</v>
      </c>
      <c r="Y14" s="37" t="s">
        <v>16</v>
      </c>
      <c r="Z14" s="37" t="s">
        <v>15</v>
      </c>
      <c r="AA14" s="37" t="s">
        <v>14</v>
      </c>
      <c r="AB14" s="37" t="s">
        <v>22</v>
      </c>
      <c r="AC14" s="37" t="s">
        <v>21</v>
      </c>
      <c r="AD14" s="37" t="s">
        <v>20</v>
      </c>
      <c r="AE14" s="37" t="s">
        <v>19</v>
      </c>
      <c r="AF14" s="37" t="s">
        <v>18</v>
      </c>
      <c r="AG14" s="37" t="s">
        <v>17</v>
      </c>
      <c r="AH14" s="37" t="s">
        <v>16</v>
      </c>
      <c r="AI14" s="37" t="s">
        <v>15</v>
      </c>
      <c r="AJ14" s="37" t="s">
        <v>14</v>
      </c>
      <c r="AK14" s="38"/>
      <c r="AL14" s="38"/>
      <c r="AM14" s="38"/>
      <c r="AN14" s="38"/>
      <c r="AO14" s="38"/>
      <c r="AP14" s="38"/>
      <c r="AQ14" s="38"/>
      <c r="AR14" s="38"/>
      <c r="AS14" s="38"/>
      <c r="AT14" s="38"/>
      <c r="AU14" s="38"/>
      <c r="AV14" s="38"/>
      <c r="AW14" s="37" t="s">
        <v>22</v>
      </c>
      <c r="AX14" s="37" t="s">
        <v>21</v>
      </c>
      <c r="AY14" s="37" t="s">
        <v>20</v>
      </c>
      <c r="AZ14" s="37" t="s">
        <v>19</v>
      </c>
      <c r="BA14" s="37" t="s">
        <v>18</v>
      </c>
      <c r="BB14" s="37" t="s">
        <v>17</v>
      </c>
      <c r="BC14" s="37" t="s">
        <v>16</v>
      </c>
      <c r="BD14" s="37" t="s">
        <v>15</v>
      </c>
      <c r="BE14" s="37" t="s">
        <v>14</v>
      </c>
      <c r="BF14" s="38"/>
      <c r="BG14" s="38"/>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row>
    <row r="15" spans="1:133" s="26" customFormat="1" ht="18.75" customHeight="1" x14ac:dyDescent="0.25">
      <c r="A15" s="42"/>
      <c r="B15" s="42"/>
      <c r="C15" s="42"/>
      <c r="D15" s="42"/>
      <c r="E15" s="38"/>
      <c r="F15" s="38"/>
      <c r="G15" s="38"/>
      <c r="H15" s="38"/>
      <c r="I15" s="38"/>
      <c r="J15" s="38"/>
      <c r="K15" s="38"/>
      <c r="L15" s="38"/>
      <c r="M15" s="38"/>
      <c r="N15" s="38"/>
      <c r="O15" s="38"/>
      <c r="P15" s="38"/>
      <c r="Q15" s="38"/>
      <c r="R15" s="38"/>
      <c r="S15" s="37"/>
      <c r="T15" s="37"/>
      <c r="U15" s="37"/>
      <c r="V15" s="37"/>
      <c r="W15" s="37"/>
      <c r="X15" s="37"/>
      <c r="Y15" s="37"/>
      <c r="Z15" s="37"/>
      <c r="AA15" s="37"/>
      <c r="AB15" s="37"/>
      <c r="AC15" s="37"/>
      <c r="AD15" s="37"/>
      <c r="AE15" s="37"/>
      <c r="AF15" s="37"/>
      <c r="AG15" s="37"/>
      <c r="AH15" s="37"/>
      <c r="AI15" s="37"/>
      <c r="AJ15" s="37"/>
      <c r="AK15" s="38"/>
      <c r="AL15" s="38"/>
      <c r="AM15" s="38"/>
      <c r="AN15" s="38"/>
      <c r="AO15" s="38"/>
      <c r="AP15" s="38"/>
      <c r="AQ15" s="38"/>
      <c r="AR15" s="38"/>
      <c r="AS15" s="38"/>
      <c r="AT15" s="38"/>
      <c r="AU15" s="38"/>
      <c r="AV15" s="38"/>
      <c r="AW15" s="37"/>
      <c r="AX15" s="37"/>
      <c r="AY15" s="37"/>
      <c r="AZ15" s="37"/>
      <c r="BA15" s="37"/>
      <c r="BB15" s="37"/>
      <c r="BC15" s="37"/>
      <c r="BD15" s="37"/>
      <c r="BE15" s="37"/>
      <c r="BF15" s="38"/>
      <c r="BG15" s="38"/>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t="s">
        <v>25</v>
      </c>
      <c r="CV15" s="35" t="s">
        <v>24</v>
      </c>
      <c r="CW15" s="35" t="s">
        <v>26</v>
      </c>
      <c r="CX15" s="35"/>
      <c r="CY15" s="35"/>
      <c r="CZ15" s="35"/>
      <c r="DA15" s="35"/>
      <c r="DB15" s="35"/>
      <c r="DC15" s="35"/>
      <c r="DD15" s="35"/>
      <c r="DE15" s="35"/>
      <c r="DF15" s="35" t="s">
        <v>25</v>
      </c>
      <c r="DG15" s="35" t="s">
        <v>24</v>
      </c>
      <c r="DH15" s="35" t="s">
        <v>23</v>
      </c>
      <c r="DI15" s="35" t="s">
        <v>25</v>
      </c>
      <c r="DJ15" s="35" t="s">
        <v>24</v>
      </c>
      <c r="DK15" s="35" t="s">
        <v>23</v>
      </c>
      <c r="DL15" s="35"/>
      <c r="DM15" s="35" t="s">
        <v>25</v>
      </c>
      <c r="DN15" s="35" t="s">
        <v>24</v>
      </c>
      <c r="DO15" s="35" t="s">
        <v>26</v>
      </c>
      <c r="DP15" s="35"/>
      <c r="DQ15" s="35"/>
      <c r="DR15" s="35"/>
      <c r="DS15" s="35"/>
      <c r="DT15" s="35"/>
      <c r="DU15" s="35"/>
      <c r="DV15" s="35"/>
      <c r="DW15" s="35"/>
      <c r="DX15" s="35" t="s">
        <v>25</v>
      </c>
      <c r="DY15" s="35" t="s">
        <v>24</v>
      </c>
      <c r="DZ15" s="35" t="s">
        <v>23</v>
      </c>
      <c r="EA15" s="35" t="s">
        <v>25</v>
      </c>
      <c r="EB15" s="35" t="s">
        <v>24</v>
      </c>
      <c r="EC15" s="35" t="s">
        <v>23</v>
      </c>
    </row>
    <row r="16" spans="1:133" s="26" customFormat="1" ht="15" customHeight="1" x14ac:dyDescent="0.25">
      <c r="A16" s="42"/>
      <c r="B16" s="42"/>
      <c r="C16" s="42"/>
      <c r="D16" s="42"/>
      <c r="E16" s="38"/>
      <c r="F16" s="38"/>
      <c r="G16" s="38"/>
      <c r="H16" s="38"/>
      <c r="I16" s="38"/>
      <c r="J16" s="38"/>
      <c r="K16" s="38"/>
      <c r="L16" s="38"/>
      <c r="M16" s="38"/>
      <c r="N16" s="38"/>
      <c r="O16" s="38"/>
      <c r="P16" s="38"/>
      <c r="Q16" s="38"/>
      <c r="R16" s="38"/>
      <c r="S16" s="37"/>
      <c r="T16" s="37"/>
      <c r="U16" s="37"/>
      <c r="V16" s="37"/>
      <c r="W16" s="37"/>
      <c r="X16" s="37"/>
      <c r="Y16" s="37"/>
      <c r="Z16" s="37"/>
      <c r="AA16" s="37"/>
      <c r="AB16" s="37"/>
      <c r="AC16" s="37"/>
      <c r="AD16" s="37"/>
      <c r="AE16" s="37"/>
      <c r="AF16" s="37"/>
      <c r="AG16" s="37"/>
      <c r="AH16" s="37"/>
      <c r="AI16" s="37"/>
      <c r="AJ16" s="37"/>
      <c r="AK16" s="38"/>
      <c r="AL16" s="38"/>
      <c r="AM16" s="38"/>
      <c r="AN16" s="38"/>
      <c r="AO16" s="38"/>
      <c r="AP16" s="38"/>
      <c r="AQ16" s="38"/>
      <c r="AR16" s="38"/>
      <c r="AS16" s="38"/>
      <c r="AT16" s="38"/>
      <c r="AU16" s="38"/>
      <c r="AV16" s="38"/>
      <c r="AW16" s="37"/>
      <c r="AX16" s="37"/>
      <c r="AY16" s="37"/>
      <c r="AZ16" s="37"/>
      <c r="BA16" s="37"/>
      <c r="BB16" s="37"/>
      <c r="BC16" s="37"/>
      <c r="BD16" s="37"/>
      <c r="BE16" s="37"/>
      <c r="BF16" s="38"/>
      <c r="BG16" s="38"/>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row>
    <row r="17" spans="1:133" s="26" customFormat="1" ht="18.75" customHeight="1" x14ac:dyDescent="0.25">
      <c r="A17" s="42"/>
      <c r="B17" s="42"/>
      <c r="C17" s="42"/>
      <c r="D17" s="42"/>
      <c r="E17" s="38"/>
      <c r="F17" s="38"/>
      <c r="G17" s="38"/>
      <c r="H17" s="38"/>
      <c r="I17" s="38"/>
      <c r="J17" s="38"/>
      <c r="K17" s="38"/>
      <c r="L17" s="38"/>
      <c r="M17" s="38"/>
      <c r="N17" s="38"/>
      <c r="O17" s="38"/>
      <c r="P17" s="38"/>
      <c r="Q17" s="38"/>
      <c r="R17" s="38"/>
      <c r="S17" s="37"/>
      <c r="T17" s="37"/>
      <c r="U17" s="37"/>
      <c r="V17" s="37"/>
      <c r="W17" s="37"/>
      <c r="X17" s="37"/>
      <c r="Y17" s="37"/>
      <c r="Z17" s="37"/>
      <c r="AA17" s="37"/>
      <c r="AB17" s="37"/>
      <c r="AC17" s="37"/>
      <c r="AD17" s="37"/>
      <c r="AE17" s="37"/>
      <c r="AF17" s="37"/>
      <c r="AG17" s="37"/>
      <c r="AH17" s="37"/>
      <c r="AI17" s="37"/>
      <c r="AJ17" s="37"/>
      <c r="AK17" s="38"/>
      <c r="AL17" s="38"/>
      <c r="AM17" s="38"/>
      <c r="AN17" s="38"/>
      <c r="AO17" s="38"/>
      <c r="AP17" s="38"/>
      <c r="AQ17" s="38"/>
      <c r="AR17" s="38"/>
      <c r="AS17" s="38"/>
      <c r="AT17" s="38"/>
      <c r="AU17" s="38"/>
      <c r="AV17" s="38"/>
      <c r="AW17" s="37"/>
      <c r="AX17" s="37"/>
      <c r="AY17" s="37"/>
      <c r="AZ17" s="37"/>
      <c r="BA17" s="37"/>
      <c r="BB17" s="37"/>
      <c r="BC17" s="37"/>
      <c r="BD17" s="37"/>
      <c r="BE17" s="37"/>
      <c r="BF17" s="38"/>
      <c r="BG17" s="38"/>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6" t="s">
        <v>22</v>
      </c>
      <c r="CX17" s="36" t="s">
        <v>21</v>
      </c>
      <c r="CY17" s="36" t="s">
        <v>20</v>
      </c>
      <c r="CZ17" s="36" t="s">
        <v>19</v>
      </c>
      <c r="DA17" s="36" t="s">
        <v>18</v>
      </c>
      <c r="DB17" s="36" t="s">
        <v>17</v>
      </c>
      <c r="DC17" s="36" t="s">
        <v>16</v>
      </c>
      <c r="DD17" s="36" t="s">
        <v>15</v>
      </c>
      <c r="DE17" s="36" t="s">
        <v>14</v>
      </c>
      <c r="DF17" s="35"/>
      <c r="DG17" s="35"/>
      <c r="DH17" s="35"/>
      <c r="DI17" s="35"/>
      <c r="DJ17" s="35"/>
      <c r="DK17" s="35"/>
      <c r="DL17" s="35"/>
      <c r="DM17" s="35"/>
      <c r="DN17" s="35"/>
      <c r="DO17" s="36" t="s">
        <v>22</v>
      </c>
      <c r="DP17" s="36" t="s">
        <v>21</v>
      </c>
      <c r="DQ17" s="36" t="s">
        <v>20</v>
      </c>
      <c r="DR17" s="36" t="s">
        <v>19</v>
      </c>
      <c r="DS17" s="36" t="s">
        <v>18</v>
      </c>
      <c r="DT17" s="36" t="s">
        <v>17</v>
      </c>
      <c r="DU17" s="36" t="s">
        <v>16</v>
      </c>
      <c r="DV17" s="36" t="s">
        <v>15</v>
      </c>
      <c r="DW17" s="36" t="s">
        <v>14</v>
      </c>
      <c r="DX17" s="35"/>
      <c r="DY17" s="35"/>
      <c r="DZ17" s="35"/>
      <c r="EA17" s="35"/>
      <c r="EB17" s="35"/>
      <c r="EC17" s="35"/>
    </row>
    <row r="18" spans="1:133" s="26" customFormat="1" ht="232.5" customHeight="1" x14ac:dyDescent="0.25">
      <c r="A18" s="42"/>
      <c r="B18" s="42"/>
      <c r="C18" s="42"/>
      <c r="D18" s="42"/>
      <c r="E18" s="38"/>
      <c r="F18" s="38"/>
      <c r="G18" s="38"/>
      <c r="H18" s="38"/>
      <c r="I18" s="38"/>
      <c r="J18" s="38"/>
      <c r="K18" s="38"/>
      <c r="L18" s="38"/>
      <c r="M18" s="38"/>
      <c r="N18" s="38"/>
      <c r="O18" s="38"/>
      <c r="P18" s="38"/>
      <c r="Q18" s="38"/>
      <c r="R18" s="38"/>
      <c r="S18" s="37"/>
      <c r="T18" s="37"/>
      <c r="U18" s="37"/>
      <c r="V18" s="37"/>
      <c r="W18" s="37"/>
      <c r="X18" s="37"/>
      <c r="Y18" s="37"/>
      <c r="Z18" s="37"/>
      <c r="AA18" s="37"/>
      <c r="AB18" s="37"/>
      <c r="AC18" s="37"/>
      <c r="AD18" s="37"/>
      <c r="AE18" s="37"/>
      <c r="AF18" s="37"/>
      <c r="AG18" s="37"/>
      <c r="AH18" s="37"/>
      <c r="AI18" s="37"/>
      <c r="AJ18" s="37"/>
      <c r="AK18" s="38"/>
      <c r="AL18" s="38"/>
      <c r="AM18" s="38"/>
      <c r="AN18" s="38"/>
      <c r="AO18" s="38"/>
      <c r="AP18" s="38"/>
      <c r="AQ18" s="38"/>
      <c r="AR18" s="38"/>
      <c r="AS18" s="38"/>
      <c r="AT18" s="38"/>
      <c r="AU18" s="38"/>
      <c r="AV18" s="38"/>
      <c r="AW18" s="37"/>
      <c r="AX18" s="37"/>
      <c r="AY18" s="37"/>
      <c r="AZ18" s="37"/>
      <c r="BA18" s="37"/>
      <c r="BB18" s="37"/>
      <c r="BC18" s="37"/>
      <c r="BD18" s="37"/>
      <c r="BE18" s="37"/>
      <c r="BF18" s="38"/>
      <c r="BG18" s="38"/>
      <c r="BH18" s="35" t="s">
        <v>12</v>
      </c>
      <c r="BI18" s="35" t="s">
        <v>11</v>
      </c>
      <c r="BJ18" s="35" t="s">
        <v>10</v>
      </c>
      <c r="BK18" s="35" t="s">
        <v>13</v>
      </c>
      <c r="BL18" s="35"/>
      <c r="BM18" s="35"/>
      <c r="BN18" s="35"/>
      <c r="BO18" s="35"/>
      <c r="BP18" s="35"/>
      <c r="BQ18" s="35"/>
      <c r="BR18" s="35"/>
      <c r="BS18" s="35"/>
      <c r="BT18" s="35"/>
      <c r="BU18" s="35"/>
      <c r="BV18" s="35"/>
      <c r="BW18" s="35" t="s">
        <v>11</v>
      </c>
      <c r="BX18" s="35" t="s">
        <v>10</v>
      </c>
      <c r="BY18" s="35" t="s">
        <v>13</v>
      </c>
      <c r="BZ18" s="35"/>
      <c r="CA18" s="35"/>
      <c r="CB18" s="35"/>
      <c r="CC18" s="35"/>
      <c r="CD18" s="35"/>
      <c r="CE18" s="35"/>
      <c r="CF18" s="35"/>
      <c r="CG18" s="35"/>
      <c r="CH18" s="35"/>
      <c r="CI18" s="35"/>
      <c r="CJ18" s="35"/>
      <c r="CK18" s="35" t="s">
        <v>11</v>
      </c>
      <c r="CL18" s="35" t="s">
        <v>10</v>
      </c>
      <c r="CM18" s="35" t="s">
        <v>13</v>
      </c>
      <c r="CN18" s="35"/>
      <c r="CO18" s="35"/>
      <c r="CP18" s="35"/>
      <c r="CQ18" s="35"/>
      <c r="CR18" s="35"/>
      <c r="CS18" s="35"/>
      <c r="CT18" s="35"/>
      <c r="CU18" s="35"/>
      <c r="CV18" s="35"/>
      <c r="CW18" s="36"/>
      <c r="CX18" s="36"/>
      <c r="CY18" s="36"/>
      <c r="CZ18" s="36"/>
      <c r="DA18" s="36"/>
      <c r="DB18" s="36"/>
      <c r="DC18" s="36"/>
      <c r="DD18" s="36"/>
      <c r="DE18" s="36"/>
      <c r="DF18" s="35"/>
      <c r="DG18" s="35"/>
      <c r="DH18" s="35"/>
      <c r="DI18" s="35"/>
      <c r="DJ18" s="35"/>
      <c r="DK18" s="35"/>
      <c r="DL18" s="35"/>
      <c r="DM18" s="35"/>
      <c r="DN18" s="35"/>
      <c r="DO18" s="36"/>
      <c r="DP18" s="36"/>
      <c r="DQ18" s="36"/>
      <c r="DR18" s="36"/>
      <c r="DS18" s="36"/>
      <c r="DT18" s="36"/>
      <c r="DU18" s="36"/>
      <c r="DV18" s="36"/>
      <c r="DW18" s="36"/>
      <c r="DX18" s="35"/>
      <c r="DY18" s="35"/>
      <c r="DZ18" s="35"/>
      <c r="EA18" s="35"/>
      <c r="EB18" s="35"/>
      <c r="EC18" s="35"/>
    </row>
    <row r="19" spans="1:133" s="26" customFormat="1" ht="101.25" customHeight="1" x14ac:dyDescent="0.25">
      <c r="A19" s="42"/>
      <c r="B19" s="42"/>
      <c r="C19" s="42"/>
      <c r="D19" s="42"/>
      <c r="E19" s="38"/>
      <c r="F19" s="38"/>
      <c r="G19" s="38"/>
      <c r="H19" s="38"/>
      <c r="I19" s="38"/>
      <c r="J19" s="38"/>
      <c r="K19" s="38"/>
      <c r="L19" s="38"/>
      <c r="M19" s="38"/>
      <c r="N19" s="38"/>
      <c r="O19" s="38"/>
      <c r="P19" s="38"/>
      <c r="Q19" s="38"/>
      <c r="R19" s="38"/>
      <c r="S19" s="37"/>
      <c r="T19" s="37"/>
      <c r="U19" s="37"/>
      <c r="V19" s="37"/>
      <c r="W19" s="37"/>
      <c r="X19" s="37"/>
      <c r="Y19" s="37"/>
      <c r="Z19" s="37"/>
      <c r="AA19" s="37"/>
      <c r="AB19" s="37"/>
      <c r="AC19" s="37"/>
      <c r="AD19" s="37"/>
      <c r="AE19" s="37"/>
      <c r="AF19" s="37"/>
      <c r="AG19" s="37"/>
      <c r="AH19" s="37"/>
      <c r="AI19" s="37"/>
      <c r="AJ19" s="37"/>
      <c r="AK19" s="38"/>
      <c r="AL19" s="38"/>
      <c r="AM19" s="38"/>
      <c r="AN19" s="38"/>
      <c r="AO19" s="38"/>
      <c r="AP19" s="38"/>
      <c r="AQ19" s="38"/>
      <c r="AR19" s="38"/>
      <c r="AS19" s="38"/>
      <c r="AT19" s="38"/>
      <c r="AU19" s="38"/>
      <c r="AV19" s="38"/>
      <c r="AW19" s="37"/>
      <c r="AX19" s="37"/>
      <c r="AY19" s="37"/>
      <c r="AZ19" s="37"/>
      <c r="BA19" s="37"/>
      <c r="BB19" s="37"/>
      <c r="BC19" s="37"/>
      <c r="BD19" s="37"/>
      <c r="BE19" s="37"/>
      <c r="BF19" s="38"/>
      <c r="BG19" s="38"/>
      <c r="BH19" s="35"/>
      <c r="BI19" s="35"/>
      <c r="BJ19" s="35"/>
      <c r="BK19" s="30" t="s">
        <v>12</v>
      </c>
      <c r="BL19" s="30" t="s">
        <v>11</v>
      </c>
      <c r="BM19" s="30" t="s">
        <v>10</v>
      </c>
      <c r="BN19" s="30" t="s">
        <v>10</v>
      </c>
      <c r="BO19" s="30" t="s">
        <v>11</v>
      </c>
      <c r="BP19" s="30" t="s">
        <v>10</v>
      </c>
      <c r="BQ19" s="30" t="s">
        <v>10</v>
      </c>
      <c r="BR19" s="30" t="s">
        <v>11</v>
      </c>
      <c r="BS19" s="30" t="s">
        <v>10</v>
      </c>
      <c r="BT19" s="30" t="s">
        <v>11</v>
      </c>
      <c r="BU19" s="30" t="s">
        <v>10</v>
      </c>
      <c r="BV19" s="30" t="s">
        <v>10</v>
      </c>
      <c r="BW19" s="35"/>
      <c r="BX19" s="35"/>
      <c r="BY19" s="30" t="s">
        <v>11</v>
      </c>
      <c r="BZ19" s="30" t="s">
        <v>10</v>
      </c>
      <c r="CA19" s="30" t="s">
        <v>10</v>
      </c>
      <c r="CB19" s="30" t="s">
        <v>10</v>
      </c>
      <c r="CC19" s="30" t="s">
        <v>10</v>
      </c>
      <c r="CD19" s="30" t="s">
        <v>10</v>
      </c>
      <c r="CE19" s="30" t="s">
        <v>10</v>
      </c>
      <c r="CF19" s="30" t="s">
        <v>11</v>
      </c>
      <c r="CG19" s="30" t="s">
        <v>10</v>
      </c>
      <c r="CH19" s="30" t="s">
        <v>10</v>
      </c>
      <c r="CI19" s="30" t="s">
        <v>10</v>
      </c>
      <c r="CJ19" s="30" t="s">
        <v>10</v>
      </c>
      <c r="CK19" s="35"/>
      <c r="CL19" s="35"/>
      <c r="CM19" s="30" t="s">
        <v>11</v>
      </c>
      <c r="CN19" s="30" t="s">
        <v>10</v>
      </c>
      <c r="CO19" s="30" t="s">
        <v>10</v>
      </c>
      <c r="CP19" s="30" t="s">
        <v>10</v>
      </c>
      <c r="CQ19" s="30" t="s">
        <v>10</v>
      </c>
      <c r="CR19" s="30" t="s">
        <v>10</v>
      </c>
      <c r="CS19" s="30" t="s">
        <v>10</v>
      </c>
      <c r="CT19" s="35"/>
      <c r="CU19" s="35"/>
      <c r="CV19" s="35"/>
      <c r="CW19" s="36"/>
      <c r="CX19" s="36"/>
      <c r="CY19" s="36"/>
      <c r="CZ19" s="36"/>
      <c r="DA19" s="36"/>
      <c r="DB19" s="36"/>
      <c r="DC19" s="36"/>
      <c r="DD19" s="36"/>
      <c r="DE19" s="36"/>
      <c r="DF19" s="35"/>
      <c r="DG19" s="35"/>
      <c r="DH19" s="35"/>
      <c r="DI19" s="35"/>
      <c r="DJ19" s="35"/>
      <c r="DK19" s="35"/>
      <c r="DL19" s="35"/>
      <c r="DM19" s="35"/>
      <c r="DN19" s="35"/>
      <c r="DO19" s="36"/>
      <c r="DP19" s="36"/>
      <c r="DQ19" s="36"/>
      <c r="DR19" s="36"/>
      <c r="DS19" s="36"/>
      <c r="DT19" s="36"/>
      <c r="DU19" s="36"/>
      <c r="DV19" s="36"/>
      <c r="DW19" s="36"/>
      <c r="DX19" s="35"/>
      <c r="DY19" s="35"/>
      <c r="DZ19" s="35"/>
      <c r="EA19" s="35"/>
      <c r="EB19" s="35"/>
      <c r="EC19" s="35"/>
    </row>
    <row r="20" spans="1:133" s="9" customFormat="1" ht="18.75" x14ac:dyDescent="0.25">
      <c r="A20" s="31">
        <v>1</v>
      </c>
      <c r="B20" s="31">
        <v>2</v>
      </c>
      <c r="C20" s="31">
        <v>3</v>
      </c>
      <c r="D20" s="31">
        <v>4</v>
      </c>
      <c r="E20" s="31">
        <v>5</v>
      </c>
      <c r="F20" s="31">
        <v>6</v>
      </c>
      <c r="G20" s="31">
        <v>7</v>
      </c>
      <c r="H20" s="31">
        <v>8</v>
      </c>
      <c r="I20" s="31">
        <v>9</v>
      </c>
      <c r="J20" s="31">
        <v>10</v>
      </c>
      <c r="K20" s="31">
        <v>11</v>
      </c>
      <c r="L20" s="31">
        <v>12</v>
      </c>
      <c r="M20" s="31">
        <v>13</v>
      </c>
      <c r="N20" s="31">
        <v>14</v>
      </c>
      <c r="O20" s="31">
        <v>15</v>
      </c>
      <c r="P20" s="31">
        <v>16</v>
      </c>
      <c r="Q20" s="31">
        <v>17</v>
      </c>
      <c r="R20" s="31">
        <v>18</v>
      </c>
      <c r="S20" s="31">
        <v>19</v>
      </c>
      <c r="T20" s="31">
        <v>20</v>
      </c>
      <c r="U20" s="31">
        <v>21</v>
      </c>
      <c r="V20" s="31">
        <v>22</v>
      </c>
      <c r="W20" s="31">
        <v>23</v>
      </c>
      <c r="X20" s="31">
        <v>24</v>
      </c>
      <c r="Y20" s="31">
        <v>25</v>
      </c>
      <c r="Z20" s="31">
        <v>26</v>
      </c>
      <c r="AA20" s="31">
        <v>27</v>
      </c>
      <c r="AB20" s="31">
        <v>28</v>
      </c>
      <c r="AC20" s="31">
        <v>29</v>
      </c>
      <c r="AD20" s="31">
        <v>30</v>
      </c>
      <c r="AE20" s="31">
        <v>31</v>
      </c>
      <c r="AF20" s="31">
        <v>32</v>
      </c>
      <c r="AG20" s="31">
        <v>33</v>
      </c>
      <c r="AH20" s="31">
        <v>34</v>
      </c>
      <c r="AI20" s="31">
        <v>35</v>
      </c>
      <c r="AJ20" s="31">
        <v>36</v>
      </c>
      <c r="AK20" s="31">
        <v>37</v>
      </c>
      <c r="AL20" s="31">
        <v>38</v>
      </c>
      <c r="AM20" s="31">
        <v>39</v>
      </c>
      <c r="AN20" s="31">
        <v>40</v>
      </c>
      <c r="AO20" s="31">
        <v>41</v>
      </c>
      <c r="AP20" s="31">
        <v>42</v>
      </c>
      <c r="AQ20" s="31">
        <v>43</v>
      </c>
      <c r="AR20" s="31">
        <v>44</v>
      </c>
      <c r="AS20" s="31">
        <v>45</v>
      </c>
      <c r="AT20" s="31">
        <v>46</v>
      </c>
      <c r="AU20" s="31">
        <v>47</v>
      </c>
      <c r="AV20" s="31">
        <v>48</v>
      </c>
      <c r="AW20" s="31">
        <v>49</v>
      </c>
      <c r="AX20" s="31">
        <v>50</v>
      </c>
      <c r="AY20" s="31">
        <v>51</v>
      </c>
      <c r="AZ20" s="31">
        <v>52</v>
      </c>
      <c r="BA20" s="31">
        <v>53</v>
      </c>
      <c r="BB20" s="31">
        <v>54</v>
      </c>
      <c r="BC20" s="31">
        <v>55</v>
      </c>
      <c r="BD20" s="31">
        <v>56</v>
      </c>
      <c r="BE20" s="31">
        <v>57</v>
      </c>
      <c r="BF20" s="31">
        <v>58</v>
      </c>
      <c r="BG20" s="31">
        <v>59</v>
      </c>
      <c r="BH20" s="31">
        <v>60</v>
      </c>
      <c r="BI20" s="31">
        <v>61</v>
      </c>
      <c r="BJ20" s="31">
        <v>62</v>
      </c>
      <c r="BK20" s="31">
        <v>63</v>
      </c>
      <c r="BL20" s="31">
        <v>64</v>
      </c>
      <c r="BM20" s="31">
        <v>65</v>
      </c>
      <c r="BN20" s="31">
        <v>66</v>
      </c>
      <c r="BO20" s="31">
        <v>67</v>
      </c>
      <c r="BP20" s="31">
        <v>68</v>
      </c>
      <c r="BQ20" s="31">
        <v>69</v>
      </c>
      <c r="BR20" s="31">
        <v>70</v>
      </c>
      <c r="BS20" s="31">
        <v>71</v>
      </c>
      <c r="BT20" s="31">
        <v>72</v>
      </c>
      <c r="BU20" s="31">
        <v>73</v>
      </c>
      <c r="BV20" s="31">
        <v>74</v>
      </c>
      <c r="BW20" s="31">
        <v>75</v>
      </c>
      <c r="BX20" s="31">
        <v>76</v>
      </c>
      <c r="BY20" s="31">
        <v>77</v>
      </c>
      <c r="BZ20" s="31">
        <v>78</v>
      </c>
      <c r="CA20" s="31">
        <v>79</v>
      </c>
      <c r="CB20" s="31">
        <v>80</v>
      </c>
      <c r="CC20" s="31">
        <v>81</v>
      </c>
      <c r="CD20" s="31">
        <v>82</v>
      </c>
      <c r="CE20" s="31">
        <v>83</v>
      </c>
      <c r="CF20" s="31">
        <v>84</v>
      </c>
      <c r="CG20" s="31">
        <v>85</v>
      </c>
      <c r="CH20" s="31">
        <v>86</v>
      </c>
      <c r="CI20" s="31">
        <v>87</v>
      </c>
      <c r="CJ20" s="31">
        <v>88</v>
      </c>
      <c r="CK20" s="31">
        <v>89</v>
      </c>
      <c r="CL20" s="31">
        <v>90</v>
      </c>
      <c r="CM20" s="31">
        <v>91</v>
      </c>
      <c r="CN20" s="31">
        <v>92</v>
      </c>
      <c r="CO20" s="31">
        <v>93</v>
      </c>
      <c r="CP20" s="31">
        <v>94</v>
      </c>
      <c r="CQ20" s="31">
        <v>95</v>
      </c>
      <c r="CR20" s="31">
        <v>96</v>
      </c>
      <c r="CS20" s="31">
        <v>97</v>
      </c>
      <c r="CT20" s="31">
        <v>98</v>
      </c>
      <c r="CU20" s="31">
        <v>99</v>
      </c>
      <c r="CV20" s="31">
        <v>100</v>
      </c>
      <c r="CW20" s="31">
        <v>101</v>
      </c>
      <c r="CX20" s="31">
        <v>102</v>
      </c>
      <c r="CY20" s="31">
        <v>103</v>
      </c>
      <c r="CZ20" s="31">
        <v>104</v>
      </c>
      <c r="DA20" s="31">
        <v>105</v>
      </c>
      <c r="DB20" s="31">
        <v>106</v>
      </c>
      <c r="DC20" s="31">
        <v>107</v>
      </c>
      <c r="DD20" s="31">
        <v>108</v>
      </c>
      <c r="DE20" s="31">
        <v>109</v>
      </c>
      <c r="DF20" s="31">
        <v>110</v>
      </c>
      <c r="DG20" s="31">
        <v>111</v>
      </c>
      <c r="DH20" s="31">
        <v>112</v>
      </c>
      <c r="DI20" s="31">
        <v>113</v>
      </c>
      <c r="DJ20" s="31">
        <v>114</v>
      </c>
      <c r="DK20" s="31">
        <v>115</v>
      </c>
      <c r="DL20" s="31">
        <v>116</v>
      </c>
      <c r="DM20" s="31">
        <v>117</v>
      </c>
      <c r="DN20" s="31">
        <v>118</v>
      </c>
      <c r="DO20" s="31">
        <v>119</v>
      </c>
      <c r="DP20" s="31">
        <v>120</v>
      </c>
      <c r="DQ20" s="31">
        <v>121</v>
      </c>
      <c r="DR20" s="31">
        <v>122</v>
      </c>
      <c r="DS20" s="31">
        <v>123</v>
      </c>
      <c r="DT20" s="31">
        <v>124</v>
      </c>
      <c r="DU20" s="31">
        <v>125</v>
      </c>
      <c r="DV20" s="31">
        <v>126</v>
      </c>
      <c r="DW20" s="31">
        <v>127</v>
      </c>
      <c r="DX20" s="31">
        <v>128</v>
      </c>
      <c r="DY20" s="31">
        <v>129</v>
      </c>
      <c r="DZ20" s="31">
        <v>130</v>
      </c>
      <c r="EA20" s="31">
        <v>131</v>
      </c>
      <c r="EB20" s="31">
        <v>132</v>
      </c>
      <c r="EC20" s="31">
        <v>133</v>
      </c>
    </row>
    <row r="21" spans="1:133" s="9" customFormat="1" ht="75" x14ac:dyDescent="0.25">
      <c r="A21" s="10" t="s">
        <v>7</v>
      </c>
      <c r="B21" s="33" t="s">
        <v>64</v>
      </c>
      <c r="C21" s="32" t="s">
        <v>67</v>
      </c>
      <c r="D21" s="25">
        <f>SUM(E21:CS21)</f>
        <v>0</v>
      </c>
      <c r="E21" s="25">
        <v>0</v>
      </c>
      <c r="F21" s="25">
        <v>0</v>
      </c>
      <c r="G21" s="25">
        <v>0</v>
      </c>
      <c r="H21" s="25">
        <v>0</v>
      </c>
      <c r="I21" s="25">
        <v>0</v>
      </c>
      <c r="J21" s="25">
        <v>0</v>
      </c>
      <c r="K21" s="25">
        <v>0</v>
      </c>
      <c r="L21" s="25">
        <v>0</v>
      </c>
      <c r="M21" s="25">
        <v>0</v>
      </c>
      <c r="N21" s="25">
        <v>0</v>
      </c>
      <c r="O21" s="25">
        <v>0</v>
      </c>
      <c r="P21" s="25">
        <v>0</v>
      </c>
      <c r="Q21" s="25">
        <v>0</v>
      </c>
      <c r="R21" s="25">
        <v>0</v>
      </c>
      <c r="S21" s="25">
        <v>0</v>
      </c>
      <c r="T21" s="25">
        <v>0</v>
      </c>
      <c r="U21" s="25">
        <v>0</v>
      </c>
      <c r="V21" s="25">
        <v>0</v>
      </c>
      <c r="W21" s="25">
        <v>0</v>
      </c>
      <c r="X21" s="25">
        <v>0</v>
      </c>
      <c r="Y21" s="25">
        <v>0</v>
      </c>
      <c r="Z21" s="25">
        <v>0</v>
      </c>
      <c r="AA21" s="25">
        <v>0</v>
      </c>
      <c r="AB21" s="25">
        <v>0</v>
      </c>
      <c r="AC21" s="25">
        <v>0</v>
      </c>
      <c r="AD21" s="25">
        <v>0</v>
      </c>
      <c r="AE21" s="25">
        <v>0</v>
      </c>
      <c r="AF21" s="25">
        <v>0</v>
      </c>
      <c r="AG21" s="25">
        <v>0</v>
      </c>
      <c r="AH21" s="25">
        <v>0</v>
      </c>
      <c r="AI21" s="25">
        <v>0</v>
      </c>
      <c r="AJ21" s="25">
        <v>0</v>
      </c>
      <c r="AK21" s="25">
        <v>0</v>
      </c>
      <c r="AL21" s="25">
        <v>0</v>
      </c>
      <c r="AM21" s="25">
        <v>0</v>
      </c>
      <c r="AN21" s="25">
        <v>0</v>
      </c>
      <c r="AO21" s="25">
        <v>0</v>
      </c>
      <c r="AP21" s="25">
        <v>0</v>
      </c>
      <c r="AQ21" s="25">
        <v>0</v>
      </c>
      <c r="AR21" s="25">
        <v>0</v>
      </c>
      <c r="AS21" s="25">
        <v>0</v>
      </c>
      <c r="AT21" s="25">
        <v>0</v>
      </c>
      <c r="AU21" s="25">
        <v>0</v>
      </c>
      <c r="AV21" s="25">
        <v>0</v>
      </c>
      <c r="AW21" s="25">
        <v>0</v>
      </c>
      <c r="AX21" s="25">
        <v>0</v>
      </c>
      <c r="AY21" s="25">
        <v>0</v>
      </c>
      <c r="AZ21" s="25">
        <v>0</v>
      </c>
      <c r="BA21" s="25">
        <v>0</v>
      </c>
      <c r="BB21" s="25">
        <v>0</v>
      </c>
      <c r="BC21" s="25">
        <v>0</v>
      </c>
      <c r="BD21" s="25">
        <v>0</v>
      </c>
      <c r="BE21" s="25">
        <v>0</v>
      </c>
      <c r="BF21" s="25">
        <v>0</v>
      </c>
      <c r="BG21" s="25">
        <v>0</v>
      </c>
      <c r="BH21" s="25">
        <v>0</v>
      </c>
      <c r="BI21" s="25">
        <v>0</v>
      </c>
      <c r="BJ21" s="25">
        <v>0</v>
      </c>
      <c r="BK21" s="25">
        <v>0</v>
      </c>
      <c r="BL21" s="25">
        <v>0</v>
      </c>
      <c r="BM21" s="25">
        <v>0</v>
      </c>
      <c r="BN21" s="25">
        <v>0</v>
      </c>
      <c r="BO21" s="25">
        <v>0</v>
      </c>
      <c r="BP21" s="25">
        <v>0</v>
      </c>
      <c r="BQ21" s="25">
        <v>0</v>
      </c>
      <c r="BR21" s="25">
        <v>0</v>
      </c>
      <c r="BS21" s="25">
        <v>0</v>
      </c>
      <c r="BT21" s="25">
        <v>0</v>
      </c>
      <c r="BU21" s="25">
        <v>0</v>
      </c>
      <c r="BV21" s="25">
        <v>0</v>
      </c>
      <c r="BW21" s="25">
        <v>0</v>
      </c>
      <c r="BX21" s="25">
        <v>0</v>
      </c>
      <c r="BY21" s="25">
        <v>0</v>
      </c>
      <c r="BZ21" s="25">
        <v>0</v>
      </c>
      <c r="CA21" s="25">
        <v>0</v>
      </c>
      <c r="CB21" s="25">
        <v>0</v>
      </c>
      <c r="CC21" s="25">
        <v>0</v>
      </c>
      <c r="CD21" s="25">
        <v>0</v>
      </c>
      <c r="CE21" s="25">
        <v>0</v>
      </c>
      <c r="CF21" s="25">
        <v>0</v>
      </c>
      <c r="CG21" s="25">
        <v>0</v>
      </c>
      <c r="CH21" s="25">
        <v>0</v>
      </c>
      <c r="CI21" s="25">
        <v>0</v>
      </c>
      <c r="CJ21" s="25">
        <v>0</v>
      </c>
      <c r="CK21" s="25">
        <v>0</v>
      </c>
      <c r="CL21" s="25">
        <v>0</v>
      </c>
      <c r="CM21" s="25">
        <v>0</v>
      </c>
      <c r="CN21" s="25">
        <v>0</v>
      </c>
      <c r="CO21" s="25">
        <v>0</v>
      </c>
      <c r="CP21" s="25">
        <v>0</v>
      </c>
      <c r="CQ21" s="25">
        <v>0</v>
      </c>
      <c r="CR21" s="25">
        <v>0</v>
      </c>
      <c r="CS21" s="25">
        <v>0</v>
      </c>
      <c r="CT21" s="25">
        <f>SUM(CU21:DK21)</f>
        <v>0</v>
      </c>
      <c r="CU21" s="25">
        <v>0</v>
      </c>
      <c r="CV21" s="25">
        <v>0</v>
      </c>
      <c r="CW21" s="25">
        <v>0</v>
      </c>
      <c r="CX21" s="25">
        <v>0</v>
      </c>
      <c r="CY21" s="25">
        <v>0</v>
      </c>
      <c r="CZ21" s="25">
        <v>0</v>
      </c>
      <c r="DA21" s="25">
        <v>0</v>
      </c>
      <c r="DB21" s="25">
        <v>0</v>
      </c>
      <c r="DC21" s="25">
        <v>0</v>
      </c>
      <c r="DD21" s="25">
        <v>0</v>
      </c>
      <c r="DE21" s="25">
        <v>0</v>
      </c>
      <c r="DF21" s="25">
        <v>0</v>
      </c>
      <c r="DG21" s="25">
        <v>0</v>
      </c>
      <c r="DH21" s="25">
        <v>0</v>
      </c>
      <c r="DI21" s="25">
        <v>0</v>
      </c>
      <c r="DJ21" s="25">
        <v>0</v>
      </c>
      <c r="DK21" s="25">
        <v>0</v>
      </c>
      <c r="DL21" s="25">
        <f>SUM(DM21:EC21)</f>
        <v>0</v>
      </c>
      <c r="DM21" s="25">
        <v>0</v>
      </c>
      <c r="DN21" s="25">
        <v>0</v>
      </c>
      <c r="DO21" s="25">
        <v>0</v>
      </c>
      <c r="DP21" s="25">
        <v>0</v>
      </c>
      <c r="DQ21" s="25">
        <v>0</v>
      </c>
      <c r="DR21" s="25">
        <v>0</v>
      </c>
      <c r="DS21" s="25">
        <v>0</v>
      </c>
      <c r="DT21" s="25">
        <v>0</v>
      </c>
      <c r="DU21" s="25">
        <v>0</v>
      </c>
      <c r="DV21" s="25">
        <v>0</v>
      </c>
      <c r="DW21" s="25">
        <v>0</v>
      </c>
      <c r="DX21" s="25">
        <v>0</v>
      </c>
      <c r="DY21" s="25">
        <v>0</v>
      </c>
      <c r="DZ21" s="25">
        <v>0</v>
      </c>
      <c r="EA21" s="25">
        <v>0</v>
      </c>
      <c r="EB21" s="25">
        <v>0</v>
      </c>
      <c r="EC21" s="25">
        <v>0</v>
      </c>
    </row>
    <row r="22" spans="1:133" s="9" customFormat="1" ht="75" x14ac:dyDescent="0.25">
      <c r="A22" s="10" t="s">
        <v>6</v>
      </c>
      <c r="B22" s="33" t="s">
        <v>65</v>
      </c>
      <c r="C22" s="32" t="s">
        <v>68</v>
      </c>
      <c r="D22" s="25">
        <f>SUM(E22:CS22)</f>
        <v>47</v>
      </c>
      <c r="E22" s="25">
        <v>10</v>
      </c>
      <c r="F22" s="25">
        <v>0</v>
      </c>
      <c r="G22" s="25">
        <v>27</v>
      </c>
      <c r="H22" s="25">
        <v>0</v>
      </c>
      <c r="I22" s="25">
        <v>10</v>
      </c>
      <c r="J22" s="25">
        <v>0</v>
      </c>
      <c r="K22" s="25">
        <v>0</v>
      </c>
      <c r="L22" s="25">
        <v>0</v>
      </c>
      <c r="M22" s="25">
        <v>0</v>
      </c>
      <c r="N22" s="25">
        <v>0</v>
      </c>
      <c r="O22" s="25">
        <v>0</v>
      </c>
      <c r="P22" s="25">
        <v>0</v>
      </c>
      <c r="Q22" s="25">
        <v>0</v>
      </c>
      <c r="R22" s="25">
        <v>0</v>
      </c>
      <c r="S22" s="25">
        <v>0</v>
      </c>
      <c r="T22" s="25">
        <v>0</v>
      </c>
      <c r="U22" s="25">
        <v>0</v>
      </c>
      <c r="V22" s="25">
        <v>0</v>
      </c>
      <c r="W22" s="25">
        <v>0</v>
      </c>
      <c r="X22" s="25">
        <v>0</v>
      </c>
      <c r="Y22" s="25">
        <v>0</v>
      </c>
      <c r="Z22" s="25">
        <v>0</v>
      </c>
      <c r="AA22" s="25">
        <v>0</v>
      </c>
      <c r="AB22" s="25">
        <v>0</v>
      </c>
      <c r="AC22" s="25">
        <v>0</v>
      </c>
      <c r="AD22" s="25">
        <v>0</v>
      </c>
      <c r="AE22" s="25">
        <v>0</v>
      </c>
      <c r="AF22" s="25">
        <v>0</v>
      </c>
      <c r="AG22" s="25">
        <v>0</v>
      </c>
      <c r="AH22" s="25">
        <v>0</v>
      </c>
      <c r="AI22" s="25">
        <v>0</v>
      </c>
      <c r="AJ22" s="25">
        <v>0</v>
      </c>
      <c r="AK22" s="25">
        <v>0</v>
      </c>
      <c r="AL22" s="25">
        <v>0</v>
      </c>
      <c r="AM22" s="25">
        <v>0</v>
      </c>
      <c r="AN22" s="25">
        <v>0</v>
      </c>
      <c r="AO22" s="25">
        <v>0</v>
      </c>
      <c r="AP22" s="25">
        <v>0</v>
      </c>
      <c r="AQ22" s="25">
        <v>0</v>
      </c>
      <c r="AR22" s="25">
        <v>0</v>
      </c>
      <c r="AS22" s="25">
        <v>0</v>
      </c>
      <c r="AT22" s="25">
        <v>0</v>
      </c>
      <c r="AU22" s="25">
        <v>0</v>
      </c>
      <c r="AV22" s="25">
        <v>0</v>
      </c>
      <c r="AW22" s="25">
        <v>0</v>
      </c>
      <c r="AX22" s="25">
        <v>0</v>
      </c>
      <c r="AY22" s="25">
        <v>0</v>
      </c>
      <c r="AZ22" s="25">
        <v>0</v>
      </c>
      <c r="BA22" s="25">
        <v>0</v>
      </c>
      <c r="BB22" s="25">
        <v>0</v>
      </c>
      <c r="BC22" s="25">
        <v>0</v>
      </c>
      <c r="BD22" s="25">
        <v>0</v>
      </c>
      <c r="BE22" s="25">
        <v>0</v>
      </c>
      <c r="BF22" s="25">
        <v>0</v>
      </c>
      <c r="BG22" s="25">
        <v>0</v>
      </c>
      <c r="BH22" s="25">
        <v>0</v>
      </c>
      <c r="BI22" s="25">
        <v>0</v>
      </c>
      <c r="BJ22" s="25">
        <v>0</v>
      </c>
      <c r="BK22" s="25">
        <v>0</v>
      </c>
      <c r="BL22" s="25">
        <v>0</v>
      </c>
      <c r="BM22" s="25">
        <v>0</v>
      </c>
      <c r="BN22" s="25">
        <v>0</v>
      </c>
      <c r="BO22" s="25">
        <v>0</v>
      </c>
      <c r="BP22" s="25">
        <v>0</v>
      </c>
      <c r="BQ22" s="25">
        <v>0</v>
      </c>
      <c r="BR22" s="25">
        <v>0</v>
      </c>
      <c r="BS22" s="25">
        <v>0</v>
      </c>
      <c r="BT22" s="25">
        <v>0</v>
      </c>
      <c r="BU22" s="25">
        <v>0</v>
      </c>
      <c r="BV22" s="25">
        <v>0</v>
      </c>
      <c r="BW22" s="25">
        <v>0</v>
      </c>
      <c r="BX22" s="25">
        <v>0</v>
      </c>
      <c r="BY22" s="25">
        <v>0</v>
      </c>
      <c r="BZ22" s="25">
        <v>0</v>
      </c>
      <c r="CA22" s="25">
        <v>0</v>
      </c>
      <c r="CB22" s="25">
        <v>0</v>
      </c>
      <c r="CC22" s="25">
        <v>0</v>
      </c>
      <c r="CD22" s="25">
        <v>0</v>
      </c>
      <c r="CE22" s="25">
        <v>0</v>
      </c>
      <c r="CF22" s="25">
        <v>0</v>
      </c>
      <c r="CG22" s="25">
        <v>0</v>
      </c>
      <c r="CH22" s="25">
        <v>0</v>
      </c>
      <c r="CI22" s="25">
        <v>0</v>
      </c>
      <c r="CJ22" s="25">
        <v>0</v>
      </c>
      <c r="CK22" s="25">
        <v>0</v>
      </c>
      <c r="CL22" s="25">
        <v>0</v>
      </c>
      <c r="CM22" s="25">
        <v>0</v>
      </c>
      <c r="CN22" s="25">
        <v>0</v>
      </c>
      <c r="CO22" s="25">
        <v>0</v>
      </c>
      <c r="CP22" s="25">
        <v>0</v>
      </c>
      <c r="CQ22" s="25">
        <v>0</v>
      </c>
      <c r="CR22" s="25">
        <v>0</v>
      </c>
      <c r="CS22" s="25">
        <v>0</v>
      </c>
      <c r="CT22" s="25">
        <f t="shared" ref="CT22:CT23" si="0">SUM(CU22:DK22)</f>
        <v>47</v>
      </c>
      <c r="CU22" s="25">
        <v>10</v>
      </c>
      <c r="CV22" s="25">
        <v>0</v>
      </c>
      <c r="CW22" s="25">
        <v>0</v>
      </c>
      <c r="CX22" s="25">
        <v>0</v>
      </c>
      <c r="CY22" s="25">
        <v>0</v>
      </c>
      <c r="CZ22" s="25">
        <v>0</v>
      </c>
      <c r="DA22" s="25">
        <v>0</v>
      </c>
      <c r="DB22" s="25">
        <v>0</v>
      </c>
      <c r="DC22" s="25">
        <v>0</v>
      </c>
      <c r="DD22" s="25">
        <v>0</v>
      </c>
      <c r="DE22" s="25">
        <v>0</v>
      </c>
      <c r="DF22" s="25">
        <v>27</v>
      </c>
      <c r="DG22" s="25">
        <v>0</v>
      </c>
      <c r="DH22" s="25">
        <v>0</v>
      </c>
      <c r="DI22" s="25">
        <v>10</v>
      </c>
      <c r="DJ22" s="25">
        <v>0</v>
      </c>
      <c r="DK22" s="25">
        <v>0</v>
      </c>
      <c r="DL22" s="25">
        <f>SUM(DM22:EC22)</f>
        <v>47</v>
      </c>
      <c r="DM22" s="25">
        <v>10</v>
      </c>
      <c r="DN22" s="25">
        <v>0</v>
      </c>
      <c r="DO22" s="25">
        <v>0</v>
      </c>
      <c r="DP22" s="25">
        <v>0</v>
      </c>
      <c r="DQ22" s="25">
        <v>0</v>
      </c>
      <c r="DR22" s="25">
        <v>0</v>
      </c>
      <c r="DS22" s="25">
        <v>0</v>
      </c>
      <c r="DT22" s="25">
        <v>0</v>
      </c>
      <c r="DU22" s="25">
        <v>0</v>
      </c>
      <c r="DV22" s="25">
        <v>0</v>
      </c>
      <c r="DW22" s="25">
        <v>0</v>
      </c>
      <c r="DX22" s="25">
        <v>27</v>
      </c>
      <c r="DY22" s="25">
        <v>0</v>
      </c>
      <c r="DZ22" s="25">
        <v>0</v>
      </c>
      <c r="EA22" s="25">
        <v>10</v>
      </c>
      <c r="EB22" s="25">
        <v>0</v>
      </c>
      <c r="EC22" s="25">
        <v>0</v>
      </c>
    </row>
    <row r="23" spans="1:133" s="9" customFormat="1" ht="56.25" x14ac:dyDescent="0.25">
      <c r="A23" s="10" t="s">
        <v>5</v>
      </c>
      <c r="B23" s="33" t="s">
        <v>66</v>
      </c>
      <c r="C23" s="32" t="s">
        <v>68</v>
      </c>
      <c r="D23" s="25">
        <f t="shared" ref="D23" si="1">SUM(E23:CS23)</f>
        <v>67</v>
      </c>
      <c r="E23" s="25">
        <v>67</v>
      </c>
      <c r="F23" s="25">
        <v>0</v>
      </c>
      <c r="G23" s="25">
        <v>0</v>
      </c>
      <c r="H23" s="25">
        <v>0</v>
      </c>
      <c r="I23" s="25">
        <v>0</v>
      </c>
      <c r="J23" s="25">
        <v>0</v>
      </c>
      <c r="K23" s="25">
        <v>0</v>
      </c>
      <c r="L23" s="25">
        <v>0</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0</v>
      </c>
      <c r="AD23" s="25">
        <v>0</v>
      </c>
      <c r="AE23" s="25">
        <v>0</v>
      </c>
      <c r="AF23" s="25">
        <v>0</v>
      </c>
      <c r="AG23" s="25">
        <v>0</v>
      </c>
      <c r="AH23" s="25">
        <v>0</v>
      </c>
      <c r="AI23" s="25">
        <v>0</v>
      </c>
      <c r="AJ23" s="25">
        <v>0</v>
      </c>
      <c r="AK23" s="25">
        <v>0</v>
      </c>
      <c r="AL23" s="25">
        <v>0</v>
      </c>
      <c r="AM23" s="25">
        <v>0</v>
      </c>
      <c r="AN23" s="25">
        <v>0</v>
      </c>
      <c r="AO23" s="25">
        <v>0</v>
      </c>
      <c r="AP23" s="25">
        <v>0</v>
      </c>
      <c r="AQ23" s="25">
        <v>0</v>
      </c>
      <c r="AR23" s="25">
        <v>0</v>
      </c>
      <c r="AS23" s="25">
        <v>0</v>
      </c>
      <c r="AT23" s="25">
        <v>0</v>
      </c>
      <c r="AU23" s="25">
        <v>0</v>
      </c>
      <c r="AV23" s="25">
        <v>0</v>
      </c>
      <c r="AW23" s="25">
        <v>0</v>
      </c>
      <c r="AX23" s="25">
        <v>0</v>
      </c>
      <c r="AY23" s="25">
        <v>0</v>
      </c>
      <c r="AZ23" s="25">
        <v>0</v>
      </c>
      <c r="BA23" s="25">
        <v>0</v>
      </c>
      <c r="BB23" s="25">
        <v>0</v>
      </c>
      <c r="BC23" s="25">
        <v>0</v>
      </c>
      <c r="BD23" s="25">
        <v>0</v>
      </c>
      <c r="BE23" s="25">
        <v>0</v>
      </c>
      <c r="BF23" s="25">
        <v>0</v>
      </c>
      <c r="BG23" s="25">
        <v>0</v>
      </c>
      <c r="BH23" s="25">
        <v>0</v>
      </c>
      <c r="BI23" s="25">
        <v>0</v>
      </c>
      <c r="BJ23" s="25">
        <v>0</v>
      </c>
      <c r="BK23" s="25">
        <v>0</v>
      </c>
      <c r="BL23" s="25">
        <v>0</v>
      </c>
      <c r="BM23" s="25">
        <v>0</v>
      </c>
      <c r="BN23" s="25">
        <v>0</v>
      </c>
      <c r="BO23" s="25">
        <v>0</v>
      </c>
      <c r="BP23" s="25">
        <v>0</v>
      </c>
      <c r="BQ23" s="25">
        <v>0</v>
      </c>
      <c r="BR23" s="25">
        <v>0</v>
      </c>
      <c r="BS23" s="25">
        <v>0</v>
      </c>
      <c r="BT23" s="25">
        <v>0</v>
      </c>
      <c r="BU23" s="25">
        <v>0</v>
      </c>
      <c r="BV23" s="25">
        <v>0</v>
      </c>
      <c r="BW23" s="25">
        <v>0</v>
      </c>
      <c r="BX23" s="25">
        <v>0</v>
      </c>
      <c r="BY23" s="25">
        <v>0</v>
      </c>
      <c r="BZ23" s="25">
        <v>0</v>
      </c>
      <c r="CA23" s="25">
        <v>0</v>
      </c>
      <c r="CB23" s="25">
        <v>0</v>
      </c>
      <c r="CC23" s="25">
        <v>0</v>
      </c>
      <c r="CD23" s="25">
        <v>0</v>
      </c>
      <c r="CE23" s="25">
        <v>0</v>
      </c>
      <c r="CF23" s="25">
        <v>0</v>
      </c>
      <c r="CG23" s="25">
        <v>0</v>
      </c>
      <c r="CH23" s="25">
        <v>0</v>
      </c>
      <c r="CI23" s="25">
        <v>0</v>
      </c>
      <c r="CJ23" s="25">
        <v>0</v>
      </c>
      <c r="CK23" s="25">
        <v>0</v>
      </c>
      <c r="CL23" s="25">
        <v>0</v>
      </c>
      <c r="CM23" s="25">
        <v>0</v>
      </c>
      <c r="CN23" s="25">
        <v>0</v>
      </c>
      <c r="CO23" s="25">
        <v>0</v>
      </c>
      <c r="CP23" s="25">
        <v>0</v>
      </c>
      <c r="CQ23" s="25">
        <v>0</v>
      </c>
      <c r="CR23" s="25">
        <v>0</v>
      </c>
      <c r="CS23" s="25">
        <v>0</v>
      </c>
      <c r="CT23" s="25">
        <f t="shared" si="0"/>
        <v>0</v>
      </c>
      <c r="CU23" s="25">
        <v>0</v>
      </c>
      <c r="CV23" s="25">
        <v>0</v>
      </c>
      <c r="CW23" s="25">
        <v>0</v>
      </c>
      <c r="CX23" s="25">
        <v>0</v>
      </c>
      <c r="CY23" s="25">
        <v>0</v>
      </c>
      <c r="CZ23" s="25">
        <v>0</v>
      </c>
      <c r="DA23" s="25">
        <v>0</v>
      </c>
      <c r="DB23" s="25">
        <v>0</v>
      </c>
      <c r="DC23" s="25">
        <v>0</v>
      </c>
      <c r="DD23" s="25">
        <v>0</v>
      </c>
      <c r="DE23" s="25">
        <v>0</v>
      </c>
      <c r="DF23" s="25">
        <v>0</v>
      </c>
      <c r="DG23" s="25">
        <v>0</v>
      </c>
      <c r="DH23" s="25">
        <v>0</v>
      </c>
      <c r="DI23" s="25">
        <v>0</v>
      </c>
      <c r="DJ23" s="25">
        <v>0</v>
      </c>
      <c r="DK23" s="25">
        <v>0</v>
      </c>
      <c r="DL23" s="25">
        <f t="shared" ref="DL23" si="2">SUM(DM23:EC23)</f>
        <v>67</v>
      </c>
      <c r="DM23" s="25">
        <v>67</v>
      </c>
      <c r="DN23" s="25">
        <v>0</v>
      </c>
      <c r="DO23" s="25">
        <v>0</v>
      </c>
      <c r="DP23" s="25">
        <v>0</v>
      </c>
      <c r="DQ23" s="25">
        <v>0</v>
      </c>
      <c r="DR23" s="25">
        <v>0</v>
      </c>
      <c r="DS23" s="25">
        <v>0</v>
      </c>
      <c r="DT23" s="25">
        <v>0</v>
      </c>
      <c r="DU23" s="25">
        <v>0</v>
      </c>
      <c r="DV23" s="25">
        <v>0</v>
      </c>
      <c r="DW23" s="25">
        <v>0</v>
      </c>
      <c r="DX23" s="25">
        <v>0</v>
      </c>
      <c r="DY23" s="25">
        <v>0</v>
      </c>
      <c r="DZ23" s="25">
        <v>0</v>
      </c>
      <c r="EA23" s="25">
        <v>0</v>
      </c>
      <c r="EB23" s="25">
        <v>0</v>
      </c>
      <c r="EC23" s="25">
        <v>0</v>
      </c>
    </row>
    <row r="24" spans="1:133" s="3" customFormat="1" ht="22.5" customHeight="1" x14ac:dyDescent="0.25">
      <c r="A24" s="6"/>
      <c r="B24" s="8" t="s">
        <v>4</v>
      </c>
      <c r="C24" s="7" t="s">
        <v>1</v>
      </c>
      <c r="D24" s="29">
        <f t="shared" ref="D24:BO24" si="3">SUMIFS(D21:D23,$C$21:$C$23,"городской")</f>
        <v>0</v>
      </c>
      <c r="E24" s="29">
        <f>SUMIFS(E21:E23,$C$21:$C$23,"городской")</f>
        <v>0</v>
      </c>
      <c r="F24" s="29">
        <f t="shared" si="3"/>
        <v>0</v>
      </c>
      <c r="G24" s="29">
        <f t="shared" si="3"/>
        <v>0</v>
      </c>
      <c r="H24" s="29">
        <f t="shared" si="3"/>
        <v>0</v>
      </c>
      <c r="I24" s="29">
        <f t="shared" si="3"/>
        <v>0</v>
      </c>
      <c r="J24" s="29">
        <f t="shared" si="3"/>
        <v>0</v>
      </c>
      <c r="K24" s="29">
        <f t="shared" si="3"/>
        <v>0</v>
      </c>
      <c r="L24" s="29">
        <f t="shared" si="3"/>
        <v>0</v>
      </c>
      <c r="M24" s="29">
        <f t="shared" si="3"/>
        <v>0</v>
      </c>
      <c r="N24" s="29">
        <f t="shared" si="3"/>
        <v>0</v>
      </c>
      <c r="O24" s="29">
        <f t="shared" si="3"/>
        <v>0</v>
      </c>
      <c r="P24" s="29">
        <f t="shared" si="3"/>
        <v>0</v>
      </c>
      <c r="Q24" s="29">
        <f t="shared" si="3"/>
        <v>0</v>
      </c>
      <c r="R24" s="29">
        <f t="shared" si="3"/>
        <v>0</v>
      </c>
      <c r="S24" s="29">
        <f t="shared" si="3"/>
        <v>0</v>
      </c>
      <c r="T24" s="29">
        <f t="shared" si="3"/>
        <v>0</v>
      </c>
      <c r="U24" s="29">
        <f t="shared" si="3"/>
        <v>0</v>
      </c>
      <c r="V24" s="29">
        <f t="shared" si="3"/>
        <v>0</v>
      </c>
      <c r="W24" s="29">
        <f t="shared" si="3"/>
        <v>0</v>
      </c>
      <c r="X24" s="29">
        <f t="shared" si="3"/>
        <v>0</v>
      </c>
      <c r="Y24" s="29">
        <f t="shared" si="3"/>
        <v>0</v>
      </c>
      <c r="Z24" s="29">
        <f t="shared" si="3"/>
        <v>0</v>
      </c>
      <c r="AA24" s="29">
        <f t="shared" si="3"/>
        <v>0</v>
      </c>
      <c r="AB24" s="29">
        <f t="shared" si="3"/>
        <v>0</v>
      </c>
      <c r="AC24" s="29">
        <f t="shared" si="3"/>
        <v>0</v>
      </c>
      <c r="AD24" s="29">
        <f t="shared" si="3"/>
        <v>0</v>
      </c>
      <c r="AE24" s="29">
        <f t="shared" si="3"/>
        <v>0</v>
      </c>
      <c r="AF24" s="29">
        <f t="shared" si="3"/>
        <v>0</v>
      </c>
      <c r="AG24" s="29">
        <f t="shared" si="3"/>
        <v>0</v>
      </c>
      <c r="AH24" s="29">
        <f t="shared" si="3"/>
        <v>0</v>
      </c>
      <c r="AI24" s="29">
        <f t="shared" si="3"/>
        <v>0</v>
      </c>
      <c r="AJ24" s="29">
        <f t="shared" si="3"/>
        <v>0</v>
      </c>
      <c r="AK24" s="29">
        <f t="shared" si="3"/>
        <v>0</v>
      </c>
      <c r="AL24" s="29">
        <f t="shared" si="3"/>
        <v>0</v>
      </c>
      <c r="AM24" s="29">
        <f t="shared" si="3"/>
        <v>0</v>
      </c>
      <c r="AN24" s="29">
        <f t="shared" si="3"/>
        <v>0</v>
      </c>
      <c r="AO24" s="29">
        <f t="shared" si="3"/>
        <v>0</v>
      </c>
      <c r="AP24" s="29">
        <f t="shared" si="3"/>
        <v>0</v>
      </c>
      <c r="AQ24" s="29">
        <f t="shared" si="3"/>
        <v>0</v>
      </c>
      <c r="AR24" s="29">
        <f t="shared" si="3"/>
        <v>0</v>
      </c>
      <c r="AS24" s="29">
        <f t="shared" si="3"/>
        <v>0</v>
      </c>
      <c r="AT24" s="29">
        <f t="shared" si="3"/>
        <v>0</v>
      </c>
      <c r="AU24" s="29">
        <f t="shared" si="3"/>
        <v>0</v>
      </c>
      <c r="AV24" s="29">
        <f t="shared" si="3"/>
        <v>0</v>
      </c>
      <c r="AW24" s="29">
        <f t="shared" si="3"/>
        <v>0</v>
      </c>
      <c r="AX24" s="29">
        <f t="shared" si="3"/>
        <v>0</v>
      </c>
      <c r="AY24" s="29">
        <f t="shared" si="3"/>
        <v>0</v>
      </c>
      <c r="AZ24" s="29">
        <f t="shared" si="3"/>
        <v>0</v>
      </c>
      <c r="BA24" s="29">
        <f t="shared" si="3"/>
        <v>0</v>
      </c>
      <c r="BB24" s="29">
        <f t="shared" si="3"/>
        <v>0</v>
      </c>
      <c r="BC24" s="29">
        <f t="shared" si="3"/>
        <v>0</v>
      </c>
      <c r="BD24" s="29">
        <f t="shared" si="3"/>
        <v>0</v>
      </c>
      <c r="BE24" s="29">
        <f t="shared" si="3"/>
        <v>0</v>
      </c>
      <c r="BF24" s="29">
        <f t="shared" si="3"/>
        <v>0</v>
      </c>
      <c r="BG24" s="29">
        <f t="shared" si="3"/>
        <v>0</v>
      </c>
      <c r="BH24" s="29">
        <f t="shared" si="3"/>
        <v>0</v>
      </c>
      <c r="BI24" s="29">
        <f t="shared" si="3"/>
        <v>0</v>
      </c>
      <c r="BJ24" s="29">
        <f t="shared" si="3"/>
        <v>0</v>
      </c>
      <c r="BK24" s="29">
        <f t="shared" si="3"/>
        <v>0</v>
      </c>
      <c r="BL24" s="29">
        <f t="shared" si="3"/>
        <v>0</v>
      </c>
      <c r="BM24" s="29">
        <f t="shared" si="3"/>
        <v>0</v>
      </c>
      <c r="BN24" s="29">
        <f t="shared" si="3"/>
        <v>0</v>
      </c>
      <c r="BO24" s="29">
        <f t="shared" si="3"/>
        <v>0</v>
      </c>
      <c r="BP24" s="29">
        <f t="shared" ref="BP24:EA24" si="4">SUMIFS(BP21:BP23,$C$21:$C$23,"городской")</f>
        <v>0</v>
      </c>
      <c r="BQ24" s="29">
        <f t="shared" si="4"/>
        <v>0</v>
      </c>
      <c r="BR24" s="29">
        <f t="shared" si="4"/>
        <v>0</v>
      </c>
      <c r="BS24" s="29">
        <f t="shared" si="4"/>
        <v>0</v>
      </c>
      <c r="BT24" s="29">
        <f t="shared" si="4"/>
        <v>0</v>
      </c>
      <c r="BU24" s="29">
        <f t="shared" si="4"/>
        <v>0</v>
      </c>
      <c r="BV24" s="29">
        <f t="shared" si="4"/>
        <v>0</v>
      </c>
      <c r="BW24" s="29">
        <f t="shared" si="4"/>
        <v>0</v>
      </c>
      <c r="BX24" s="29">
        <f t="shared" si="4"/>
        <v>0</v>
      </c>
      <c r="BY24" s="29">
        <f t="shared" si="4"/>
        <v>0</v>
      </c>
      <c r="BZ24" s="29">
        <f t="shared" si="4"/>
        <v>0</v>
      </c>
      <c r="CA24" s="29">
        <f t="shared" si="4"/>
        <v>0</v>
      </c>
      <c r="CB24" s="29">
        <f t="shared" si="4"/>
        <v>0</v>
      </c>
      <c r="CC24" s="29">
        <f t="shared" si="4"/>
        <v>0</v>
      </c>
      <c r="CD24" s="29">
        <f t="shared" si="4"/>
        <v>0</v>
      </c>
      <c r="CE24" s="29">
        <f t="shared" si="4"/>
        <v>0</v>
      </c>
      <c r="CF24" s="29">
        <f t="shared" si="4"/>
        <v>0</v>
      </c>
      <c r="CG24" s="29">
        <f t="shared" si="4"/>
        <v>0</v>
      </c>
      <c r="CH24" s="29">
        <f t="shared" si="4"/>
        <v>0</v>
      </c>
      <c r="CI24" s="29">
        <f t="shared" si="4"/>
        <v>0</v>
      </c>
      <c r="CJ24" s="29">
        <f t="shared" si="4"/>
        <v>0</v>
      </c>
      <c r="CK24" s="29">
        <f t="shared" si="4"/>
        <v>0</v>
      </c>
      <c r="CL24" s="29">
        <f t="shared" si="4"/>
        <v>0</v>
      </c>
      <c r="CM24" s="29">
        <f t="shared" si="4"/>
        <v>0</v>
      </c>
      <c r="CN24" s="29">
        <f t="shared" si="4"/>
        <v>0</v>
      </c>
      <c r="CO24" s="29">
        <f t="shared" si="4"/>
        <v>0</v>
      </c>
      <c r="CP24" s="29">
        <f t="shared" si="4"/>
        <v>0</v>
      </c>
      <c r="CQ24" s="29">
        <f t="shared" si="4"/>
        <v>0</v>
      </c>
      <c r="CR24" s="29">
        <f t="shared" si="4"/>
        <v>0</v>
      </c>
      <c r="CS24" s="29">
        <f t="shared" si="4"/>
        <v>0</v>
      </c>
      <c r="CT24" s="29">
        <f t="shared" si="4"/>
        <v>0</v>
      </c>
      <c r="CU24" s="29">
        <f t="shared" si="4"/>
        <v>0</v>
      </c>
      <c r="CV24" s="29">
        <f t="shared" si="4"/>
        <v>0</v>
      </c>
      <c r="CW24" s="29">
        <f t="shared" si="4"/>
        <v>0</v>
      </c>
      <c r="CX24" s="29">
        <f t="shared" si="4"/>
        <v>0</v>
      </c>
      <c r="CY24" s="29">
        <f t="shared" si="4"/>
        <v>0</v>
      </c>
      <c r="CZ24" s="29">
        <f t="shared" si="4"/>
        <v>0</v>
      </c>
      <c r="DA24" s="29">
        <f t="shared" si="4"/>
        <v>0</v>
      </c>
      <c r="DB24" s="29">
        <f t="shared" si="4"/>
        <v>0</v>
      </c>
      <c r="DC24" s="29">
        <f t="shared" si="4"/>
        <v>0</v>
      </c>
      <c r="DD24" s="29">
        <f t="shared" si="4"/>
        <v>0</v>
      </c>
      <c r="DE24" s="29">
        <f t="shared" si="4"/>
        <v>0</v>
      </c>
      <c r="DF24" s="29">
        <f t="shared" si="4"/>
        <v>0</v>
      </c>
      <c r="DG24" s="29">
        <f t="shared" si="4"/>
        <v>0</v>
      </c>
      <c r="DH24" s="29">
        <f t="shared" si="4"/>
        <v>0</v>
      </c>
      <c r="DI24" s="29">
        <f t="shared" si="4"/>
        <v>0</v>
      </c>
      <c r="DJ24" s="29">
        <f t="shared" si="4"/>
        <v>0</v>
      </c>
      <c r="DK24" s="29">
        <f t="shared" si="4"/>
        <v>0</v>
      </c>
      <c r="DL24" s="29">
        <f t="shared" si="4"/>
        <v>0</v>
      </c>
      <c r="DM24" s="29">
        <f t="shared" si="4"/>
        <v>0</v>
      </c>
      <c r="DN24" s="29">
        <f t="shared" si="4"/>
        <v>0</v>
      </c>
      <c r="DO24" s="29">
        <f t="shared" si="4"/>
        <v>0</v>
      </c>
      <c r="DP24" s="29">
        <f t="shared" si="4"/>
        <v>0</v>
      </c>
      <c r="DQ24" s="29">
        <f t="shared" si="4"/>
        <v>0</v>
      </c>
      <c r="DR24" s="29">
        <f t="shared" si="4"/>
        <v>0</v>
      </c>
      <c r="DS24" s="29">
        <f t="shared" si="4"/>
        <v>0</v>
      </c>
      <c r="DT24" s="29">
        <f t="shared" si="4"/>
        <v>0</v>
      </c>
      <c r="DU24" s="29">
        <f t="shared" si="4"/>
        <v>0</v>
      </c>
      <c r="DV24" s="29">
        <f t="shared" si="4"/>
        <v>0</v>
      </c>
      <c r="DW24" s="29">
        <f t="shared" si="4"/>
        <v>0</v>
      </c>
      <c r="DX24" s="29">
        <f t="shared" si="4"/>
        <v>0</v>
      </c>
      <c r="DY24" s="29">
        <f t="shared" si="4"/>
        <v>0</v>
      </c>
      <c r="DZ24" s="29">
        <f t="shared" si="4"/>
        <v>0</v>
      </c>
      <c r="EA24" s="29">
        <f t="shared" si="4"/>
        <v>0</v>
      </c>
      <c r="EB24" s="29">
        <f t="shared" ref="EB24:EC24" si="5">SUMIFS(EB21:EB23,$C$21:$C$23,"городской")</f>
        <v>0</v>
      </c>
      <c r="EC24" s="29">
        <f t="shared" si="5"/>
        <v>0</v>
      </c>
    </row>
    <row r="25" spans="1:133" s="3" customFormat="1" ht="22.5" customHeight="1" x14ac:dyDescent="0.25">
      <c r="A25" s="6"/>
      <c r="B25" s="8" t="s">
        <v>3</v>
      </c>
      <c r="C25" s="7" t="s">
        <v>1</v>
      </c>
      <c r="D25" s="29">
        <f t="shared" ref="D25:BO25" si="6">SUMIFS(D21:D23,$C$21:$C$23,"сельский")</f>
        <v>114</v>
      </c>
      <c r="E25" s="29">
        <f t="shared" si="6"/>
        <v>77</v>
      </c>
      <c r="F25" s="29">
        <f t="shared" si="6"/>
        <v>0</v>
      </c>
      <c r="G25" s="29">
        <f t="shared" si="6"/>
        <v>27</v>
      </c>
      <c r="H25" s="29">
        <f t="shared" si="6"/>
        <v>0</v>
      </c>
      <c r="I25" s="29">
        <f t="shared" si="6"/>
        <v>10</v>
      </c>
      <c r="J25" s="29">
        <f t="shared" si="6"/>
        <v>0</v>
      </c>
      <c r="K25" s="29">
        <f t="shared" si="6"/>
        <v>0</v>
      </c>
      <c r="L25" s="29">
        <f t="shared" si="6"/>
        <v>0</v>
      </c>
      <c r="M25" s="29">
        <f t="shared" si="6"/>
        <v>0</v>
      </c>
      <c r="N25" s="29">
        <f t="shared" si="6"/>
        <v>0</v>
      </c>
      <c r="O25" s="29">
        <f t="shared" si="6"/>
        <v>0</v>
      </c>
      <c r="P25" s="29">
        <f t="shared" si="6"/>
        <v>0</v>
      </c>
      <c r="Q25" s="29">
        <f t="shared" si="6"/>
        <v>0</v>
      </c>
      <c r="R25" s="29">
        <f t="shared" si="6"/>
        <v>0</v>
      </c>
      <c r="S25" s="29">
        <f t="shared" si="6"/>
        <v>0</v>
      </c>
      <c r="T25" s="29">
        <f t="shared" si="6"/>
        <v>0</v>
      </c>
      <c r="U25" s="29">
        <f t="shared" si="6"/>
        <v>0</v>
      </c>
      <c r="V25" s="29">
        <f t="shared" si="6"/>
        <v>0</v>
      </c>
      <c r="W25" s="29">
        <f t="shared" si="6"/>
        <v>0</v>
      </c>
      <c r="X25" s="29">
        <f t="shared" si="6"/>
        <v>0</v>
      </c>
      <c r="Y25" s="29">
        <f t="shared" si="6"/>
        <v>0</v>
      </c>
      <c r="Z25" s="29">
        <f t="shared" si="6"/>
        <v>0</v>
      </c>
      <c r="AA25" s="29">
        <f t="shared" si="6"/>
        <v>0</v>
      </c>
      <c r="AB25" s="29">
        <f t="shared" si="6"/>
        <v>0</v>
      </c>
      <c r="AC25" s="29">
        <f t="shared" si="6"/>
        <v>0</v>
      </c>
      <c r="AD25" s="29">
        <f t="shared" si="6"/>
        <v>0</v>
      </c>
      <c r="AE25" s="29">
        <f t="shared" si="6"/>
        <v>0</v>
      </c>
      <c r="AF25" s="29">
        <f t="shared" si="6"/>
        <v>0</v>
      </c>
      <c r="AG25" s="29">
        <f t="shared" si="6"/>
        <v>0</v>
      </c>
      <c r="AH25" s="29">
        <f t="shared" si="6"/>
        <v>0</v>
      </c>
      <c r="AI25" s="29">
        <f t="shared" si="6"/>
        <v>0</v>
      </c>
      <c r="AJ25" s="29">
        <f t="shared" si="6"/>
        <v>0</v>
      </c>
      <c r="AK25" s="29">
        <f t="shared" si="6"/>
        <v>0</v>
      </c>
      <c r="AL25" s="29">
        <f t="shared" si="6"/>
        <v>0</v>
      </c>
      <c r="AM25" s="29">
        <f t="shared" si="6"/>
        <v>0</v>
      </c>
      <c r="AN25" s="29">
        <f t="shared" si="6"/>
        <v>0</v>
      </c>
      <c r="AO25" s="29">
        <f t="shared" si="6"/>
        <v>0</v>
      </c>
      <c r="AP25" s="29">
        <f t="shared" si="6"/>
        <v>0</v>
      </c>
      <c r="AQ25" s="29">
        <f t="shared" si="6"/>
        <v>0</v>
      </c>
      <c r="AR25" s="29">
        <f t="shared" si="6"/>
        <v>0</v>
      </c>
      <c r="AS25" s="29">
        <f t="shared" si="6"/>
        <v>0</v>
      </c>
      <c r="AT25" s="29">
        <f t="shared" si="6"/>
        <v>0</v>
      </c>
      <c r="AU25" s="29">
        <f t="shared" si="6"/>
        <v>0</v>
      </c>
      <c r="AV25" s="29">
        <f t="shared" si="6"/>
        <v>0</v>
      </c>
      <c r="AW25" s="29">
        <f t="shared" si="6"/>
        <v>0</v>
      </c>
      <c r="AX25" s="29">
        <f t="shared" si="6"/>
        <v>0</v>
      </c>
      <c r="AY25" s="29">
        <f t="shared" si="6"/>
        <v>0</v>
      </c>
      <c r="AZ25" s="29">
        <f t="shared" si="6"/>
        <v>0</v>
      </c>
      <c r="BA25" s="29">
        <f t="shared" si="6"/>
        <v>0</v>
      </c>
      <c r="BB25" s="29">
        <f t="shared" si="6"/>
        <v>0</v>
      </c>
      <c r="BC25" s="29">
        <f t="shared" si="6"/>
        <v>0</v>
      </c>
      <c r="BD25" s="29">
        <f t="shared" si="6"/>
        <v>0</v>
      </c>
      <c r="BE25" s="29">
        <f t="shared" si="6"/>
        <v>0</v>
      </c>
      <c r="BF25" s="29">
        <f t="shared" si="6"/>
        <v>0</v>
      </c>
      <c r="BG25" s="29">
        <f t="shared" si="6"/>
        <v>0</v>
      </c>
      <c r="BH25" s="29">
        <f t="shared" si="6"/>
        <v>0</v>
      </c>
      <c r="BI25" s="29">
        <f t="shared" si="6"/>
        <v>0</v>
      </c>
      <c r="BJ25" s="29">
        <f t="shared" si="6"/>
        <v>0</v>
      </c>
      <c r="BK25" s="29">
        <f t="shared" si="6"/>
        <v>0</v>
      </c>
      <c r="BL25" s="29">
        <f t="shared" si="6"/>
        <v>0</v>
      </c>
      <c r="BM25" s="29">
        <f t="shared" si="6"/>
        <v>0</v>
      </c>
      <c r="BN25" s="29">
        <f t="shared" si="6"/>
        <v>0</v>
      </c>
      <c r="BO25" s="29">
        <f t="shared" si="6"/>
        <v>0</v>
      </c>
      <c r="BP25" s="29">
        <f t="shared" ref="BP25:EA25" si="7">SUMIFS(BP21:BP23,$C$21:$C$23,"сельский")</f>
        <v>0</v>
      </c>
      <c r="BQ25" s="29">
        <f t="shared" si="7"/>
        <v>0</v>
      </c>
      <c r="BR25" s="29">
        <f t="shared" si="7"/>
        <v>0</v>
      </c>
      <c r="BS25" s="29">
        <f t="shared" si="7"/>
        <v>0</v>
      </c>
      <c r="BT25" s="29">
        <f t="shared" si="7"/>
        <v>0</v>
      </c>
      <c r="BU25" s="29">
        <f t="shared" si="7"/>
        <v>0</v>
      </c>
      <c r="BV25" s="29">
        <f t="shared" si="7"/>
        <v>0</v>
      </c>
      <c r="BW25" s="29">
        <f t="shared" si="7"/>
        <v>0</v>
      </c>
      <c r="BX25" s="29">
        <f t="shared" si="7"/>
        <v>0</v>
      </c>
      <c r="BY25" s="29">
        <f t="shared" si="7"/>
        <v>0</v>
      </c>
      <c r="BZ25" s="29">
        <f t="shared" si="7"/>
        <v>0</v>
      </c>
      <c r="CA25" s="29">
        <f t="shared" si="7"/>
        <v>0</v>
      </c>
      <c r="CB25" s="29">
        <f t="shared" si="7"/>
        <v>0</v>
      </c>
      <c r="CC25" s="29">
        <f t="shared" si="7"/>
        <v>0</v>
      </c>
      <c r="CD25" s="29">
        <f t="shared" si="7"/>
        <v>0</v>
      </c>
      <c r="CE25" s="29">
        <f t="shared" si="7"/>
        <v>0</v>
      </c>
      <c r="CF25" s="29">
        <f t="shared" si="7"/>
        <v>0</v>
      </c>
      <c r="CG25" s="29">
        <f t="shared" si="7"/>
        <v>0</v>
      </c>
      <c r="CH25" s="29">
        <f t="shared" si="7"/>
        <v>0</v>
      </c>
      <c r="CI25" s="29">
        <f t="shared" si="7"/>
        <v>0</v>
      </c>
      <c r="CJ25" s="29">
        <f t="shared" si="7"/>
        <v>0</v>
      </c>
      <c r="CK25" s="29">
        <f t="shared" si="7"/>
        <v>0</v>
      </c>
      <c r="CL25" s="29">
        <f t="shared" si="7"/>
        <v>0</v>
      </c>
      <c r="CM25" s="29">
        <f t="shared" si="7"/>
        <v>0</v>
      </c>
      <c r="CN25" s="29">
        <f t="shared" si="7"/>
        <v>0</v>
      </c>
      <c r="CO25" s="29">
        <f t="shared" si="7"/>
        <v>0</v>
      </c>
      <c r="CP25" s="29">
        <f t="shared" si="7"/>
        <v>0</v>
      </c>
      <c r="CQ25" s="29">
        <f t="shared" si="7"/>
        <v>0</v>
      </c>
      <c r="CR25" s="29">
        <f t="shared" si="7"/>
        <v>0</v>
      </c>
      <c r="CS25" s="29">
        <f t="shared" si="7"/>
        <v>0</v>
      </c>
      <c r="CT25" s="29">
        <f t="shared" si="7"/>
        <v>47</v>
      </c>
      <c r="CU25" s="29">
        <f t="shared" si="7"/>
        <v>10</v>
      </c>
      <c r="CV25" s="29">
        <f t="shared" si="7"/>
        <v>0</v>
      </c>
      <c r="CW25" s="29">
        <f t="shared" si="7"/>
        <v>0</v>
      </c>
      <c r="CX25" s="29">
        <f t="shared" si="7"/>
        <v>0</v>
      </c>
      <c r="CY25" s="29">
        <f t="shared" si="7"/>
        <v>0</v>
      </c>
      <c r="CZ25" s="29">
        <f t="shared" si="7"/>
        <v>0</v>
      </c>
      <c r="DA25" s="29">
        <f t="shared" si="7"/>
        <v>0</v>
      </c>
      <c r="DB25" s="29">
        <f t="shared" si="7"/>
        <v>0</v>
      </c>
      <c r="DC25" s="29">
        <f t="shared" si="7"/>
        <v>0</v>
      </c>
      <c r="DD25" s="29">
        <f t="shared" si="7"/>
        <v>0</v>
      </c>
      <c r="DE25" s="29">
        <f t="shared" si="7"/>
        <v>0</v>
      </c>
      <c r="DF25" s="29">
        <f t="shared" si="7"/>
        <v>27</v>
      </c>
      <c r="DG25" s="29">
        <f t="shared" si="7"/>
        <v>0</v>
      </c>
      <c r="DH25" s="29">
        <f t="shared" si="7"/>
        <v>0</v>
      </c>
      <c r="DI25" s="29">
        <f t="shared" si="7"/>
        <v>10</v>
      </c>
      <c r="DJ25" s="29">
        <f t="shared" si="7"/>
        <v>0</v>
      </c>
      <c r="DK25" s="29">
        <f t="shared" si="7"/>
        <v>0</v>
      </c>
      <c r="DL25" s="29">
        <f t="shared" si="7"/>
        <v>114</v>
      </c>
      <c r="DM25" s="29">
        <f t="shared" si="7"/>
        <v>77</v>
      </c>
      <c r="DN25" s="29">
        <f t="shared" si="7"/>
        <v>0</v>
      </c>
      <c r="DO25" s="29">
        <f t="shared" si="7"/>
        <v>0</v>
      </c>
      <c r="DP25" s="29">
        <f t="shared" si="7"/>
        <v>0</v>
      </c>
      <c r="DQ25" s="29">
        <f t="shared" si="7"/>
        <v>0</v>
      </c>
      <c r="DR25" s="29">
        <f t="shared" si="7"/>
        <v>0</v>
      </c>
      <c r="DS25" s="29">
        <f t="shared" si="7"/>
        <v>0</v>
      </c>
      <c r="DT25" s="29">
        <f t="shared" si="7"/>
        <v>0</v>
      </c>
      <c r="DU25" s="29">
        <f t="shared" si="7"/>
        <v>0</v>
      </c>
      <c r="DV25" s="29">
        <f t="shared" si="7"/>
        <v>0</v>
      </c>
      <c r="DW25" s="29">
        <f t="shared" si="7"/>
        <v>0</v>
      </c>
      <c r="DX25" s="29">
        <f t="shared" si="7"/>
        <v>27</v>
      </c>
      <c r="DY25" s="29">
        <f t="shared" si="7"/>
        <v>0</v>
      </c>
      <c r="DZ25" s="29">
        <f t="shared" si="7"/>
        <v>0</v>
      </c>
      <c r="EA25" s="29">
        <f t="shared" si="7"/>
        <v>10</v>
      </c>
      <c r="EB25" s="29">
        <f t="shared" ref="EB25:EC25" si="8">SUMIFS(EB21:EB23,$C$21:$C$23,"сельский")</f>
        <v>0</v>
      </c>
      <c r="EC25" s="29">
        <f t="shared" si="8"/>
        <v>0</v>
      </c>
    </row>
    <row r="26" spans="1:133" s="3" customFormat="1" ht="22.5" customHeight="1" x14ac:dyDescent="0.25">
      <c r="A26" s="6"/>
      <c r="B26" s="5" t="s">
        <v>2</v>
      </c>
      <c r="C26" s="4" t="s">
        <v>1</v>
      </c>
      <c r="D26" s="29">
        <f t="shared" ref="D26:BO26" si="9">D25+D24</f>
        <v>114</v>
      </c>
      <c r="E26" s="29">
        <f t="shared" si="9"/>
        <v>77</v>
      </c>
      <c r="F26" s="29">
        <f t="shared" si="9"/>
        <v>0</v>
      </c>
      <c r="G26" s="29">
        <f t="shared" si="9"/>
        <v>27</v>
      </c>
      <c r="H26" s="29">
        <f t="shared" si="9"/>
        <v>0</v>
      </c>
      <c r="I26" s="29">
        <f t="shared" si="9"/>
        <v>10</v>
      </c>
      <c r="J26" s="29">
        <f t="shared" si="9"/>
        <v>0</v>
      </c>
      <c r="K26" s="29">
        <f t="shared" si="9"/>
        <v>0</v>
      </c>
      <c r="L26" s="29">
        <f t="shared" si="9"/>
        <v>0</v>
      </c>
      <c r="M26" s="29">
        <f t="shared" si="9"/>
        <v>0</v>
      </c>
      <c r="N26" s="29">
        <f t="shared" si="9"/>
        <v>0</v>
      </c>
      <c r="O26" s="29">
        <f t="shared" si="9"/>
        <v>0</v>
      </c>
      <c r="P26" s="29">
        <f t="shared" si="9"/>
        <v>0</v>
      </c>
      <c r="Q26" s="29">
        <f t="shared" si="9"/>
        <v>0</v>
      </c>
      <c r="R26" s="29">
        <f t="shared" si="9"/>
        <v>0</v>
      </c>
      <c r="S26" s="29">
        <f t="shared" si="9"/>
        <v>0</v>
      </c>
      <c r="T26" s="29">
        <f t="shared" si="9"/>
        <v>0</v>
      </c>
      <c r="U26" s="29">
        <f t="shared" si="9"/>
        <v>0</v>
      </c>
      <c r="V26" s="29">
        <f t="shared" si="9"/>
        <v>0</v>
      </c>
      <c r="W26" s="29">
        <f t="shared" si="9"/>
        <v>0</v>
      </c>
      <c r="X26" s="29">
        <f t="shared" si="9"/>
        <v>0</v>
      </c>
      <c r="Y26" s="29">
        <f t="shared" si="9"/>
        <v>0</v>
      </c>
      <c r="Z26" s="29">
        <f t="shared" si="9"/>
        <v>0</v>
      </c>
      <c r="AA26" s="29">
        <f t="shared" si="9"/>
        <v>0</v>
      </c>
      <c r="AB26" s="29">
        <f t="shared" si="9"/>
        <v>0</v>
      </c>
      <c r="AC26" s="29">
        <f t="shared" si="9"/>
        <v>0</v>
      </c>
      <c r="AD26" s="29">
        <f t="shared" si="9"/>
        <v>0</v>
      </c>
      <c r="AE26" s="29">
        <f t="shared" si="9"/>
        <v>0</v>
      </c>
      <c r="AF26" s="29">
        <f t="shared" si="9"/>
        <v>0</v>
      </c>
      <c r="AG26" s="29">
        <f t="shared" si="9"/>
        <v>0</v>
      </c>
      <c r="AH26" s="29">
        <f t="shared" si="9"/>
        <v>0</v>
      </c>
      <c r="AI26" s="29">
        <f t="shared" si="9"/>
        <v>0</v>
      </c>
      <c r="AJ26" s="29">
        <f t="shared" si="9"/>
        <v>0</v>
      </c>
      <c r="AK26" s="29">
        <f t="shared" si="9"/>
        <v>0</v>
      </c>
      <c r="AL26" s="29">
        <f t="shared" si="9"/>
        <v>0</v>
      </c>
      <c r="AM26" s="29">
        <f t="shared" si="9"/>
        <v>0</v>
      </c>
      <c r="AN26" s="29">
        <f t="shared" si="9"/>
        <v>0</v>
      </c>
      <c r="AO26" s="29">
        <f t="shared" si="9"/>
        <v>0</v>
      </c>
      <c r="AP26" s="29">
        <f t="shared" si="9"/>
        <v>0</v>
      </c>
      <c r="AQ26" s="29">
        <f t="shared" si="9"/>
        <v>0</v>
      </c>
      <c r="AR26" s="29">
        <f t="shared" si="9"/>
        <v>0</v>
      </c>
      <c r="AS26" s="29">
        <f t="shared" si="9"/>
        <v>0</v>
      </c>
      <c r="AT26" s="29">
        <f t="shared" si="9"/>
        <v>0</v>
      </c>
      <c r="AU26" s="29">
        <f t="shared" si="9"/>
        <v>0</v>
      </c>
      <c r="AV26" s="29">
        <f t="shared" si="9"/>
        <v>0</v>
      </c>
      <c r="AW26" s="29">
        <f t="shared" si="9"/>
        <v>0</v>
      </c>
      <c r="AX26" s="29">
        <f t="shared" si="9"/>
        <v>0</v>
      </c>
      <c r="AY26" s="29">
        <f t="shared" si="9"/>
        <v>0</v>
      </c>
      <c r="AZ26" s="29">
        <f t="shared" si="9"/>
        <v>0</v>
      </c>
      <c r="BA26" s="29">
        <f t="shared" si="9"/>
        <v>0</v>
      </c>
      <c r="BB26" s="29">
        <f t="shared" si="9"/>
        <v>0</v>
      </c>
      <c r="BC26" s="29">
        <f t="shared" si="9"/>
        <v>0</v>
      </c>
      <c r="BD26" s="29">
        <f t="shared" si="9"/>
        <v>0</v>
      </c>
      <c r="BE26" s="29">
        <f t="shared" si="9"/>
        <v>0</v>
      </c>
      <c r="BF26" s="29">
        <f t="shared" si="9"/>
        <v>0</v>
      </c>
      <c r="BG26" s="29">
        <f t="shared" si="9"/>
        <v>0</v>
      </c>
      <c r="BH26" s="29">
        <f t="shared" si="9"/>
        <v>0</v>
      </c>
      <c r="BI26" s="29">
        <f t="shared" si="9"/>
        <v>0</v>
      </c>
      <c r="BJ26" s="29">
        <f t="shared" si="9"/>
        <v>0</v>
      </c>
      <c r="BK26" s="29">
        <f t="shared" si="9"/>
        <v>0</v>
      </c>
      <c r="BL26" s="29">
        <f t="shared" si="9"/>
        <v>0</v>
      </c>
      <c r="BM26" s="29">
        <f t="shared" si="9"/>
        <v>0</v>
      </c>
      <c r="BN26" s="29">
        <f t="shared" si="9"/>
        <v>0</v>
      </c>
      <c r="BO26" s="29">
        <f t="shared" si="9"/>
        <v>0</v>
      </c>
      <c r="BP26" s="29">
        <f t="shared" ref="BP26:EA26" si="10">BP25+BP24</f>
        <v>0</v>
      </c>
      <c r="BQ26" s="29">
        <f t="shared" si="10"/>
        <v>0</v>
      </c>
      <c r="BR26" s="29">
        <f t="shared" si="10"/>
        <v>0</v>
      </c>
      <c r="BS26" s="29">
        <f t="shared" si="10"/>
        <v>0</v>
      </c>
      <c r="BT26" s="29">
        <f t="shared" si="10"/>
        <v>0</v>
      </c>
      <c r="BU26" s="29">
        <f t="shared" si="10"/>
        <v>0</v>
      </c>
      <c r="BV26" s="29">
        <f t="shared" si="10"/>
        <v>0</v>
      </c>
      <c r="BW26" s="29">
        <f t="shared" si="10"/>
        <v>0</v>
      </c>
      <c r="BX26" s="29">
        <f t="shared" si="10"/>
        <v>0</v>
      </c>
      <c r="BY26" s="29">
        <f t="shared" si="10"/>
        <v>0</v>
      </c>
      <c r="BZ26" s="29">
        <f t="shared" si="10"/>
        <v>0</v>
      </c>
      <c r="CA26" s="29">
        <f t="shared" si="10"/>
        <v>0</v>
      </c>
      <c r="CB26" s="29">
        <f t="shared" si="10"/>
        <v>0</v>
      </c>
      <c r="CC26" s="29">
        <f t="shared" si="10"/>
        <v>0</v>
      </c>
      <c r="CD26" s="29">
        <f t="shared" si="10"/>
        <v>0</v>
      </c>
      <c r="CE26" s="29">
        <f t="shared" si="10"/>
        <v>0</v>
      </c>
      <c r="CF26" s="29">
        <f t="shared" si="10"/>
        <v>0</v>
      </c>
      <c r="CG26" s="29">
        <f t="shared" si="10"/>
        <v>0</v>
      </c>
      <c r="CH26" s="29">
        <f t="shared" si="10"/>
        <v>0</v>
      </c>
      <c r="CI26" s="29">
        <f t="shared" si="10"/>
        <v>0</v>
      </c>
      <c r="CJ26" s="29">
        <f t="shared" si="10"/>
        <v>0</v>
      </c>
      <c r="CK26" s="29">
        <f t="shared" si="10"/>
        <v>0</v>
      </c>
      <c r="CL26" s="29">
        <f t="shared" si="10"/>
        <v>0</v>
      </c>
      <c r="CM26" s="29">
        <f t="shared" si="10"/>
        <v>0</v>
      </c>
      <c r="CN26" s="29">
        <f t="shared" si="10"/>
        <v>0</v>
      </c>
      <c r="CO26" s="29">
        <f t="shared" si="10"/>
        <v>0</v>
      </c>
      <c r="CP26" s="29">
        <f t="shared" si="10"/>
        <v>0</v>
      </c>
      <c r="CQ26" s="29">
        <f t="shared" si="10"/>
        <v>0</v>
      </c>
      <c r="CR26" s="29">
        <f t="shared" si="10"/>
        <v>0</v>
      </c>
      <c r="CS26" s="29">
        <f t="shared" si="10"/>
        <v>0</v>
      </c>
      <c r="CT26" s="29">
        <f t="shared" si="10"/>
        <v>47</v>
      </c>
      <c r="CU26" s="29">
        <f t="shared" si="10"/>
        <v>10</v>
      </c>
      <c r="CV26" s="29">
        <f t="shared" si="10"/>
        <v>0</v>
      </c>
      <c r="CW26" s="29">
        <f t="shared" si="10"/>
        <v>0</v>
      </c>
      <c r="CX26" s="29">
        <f t="shared" si="10"/>
        <v>0</v>
      </c>
      <c r="CY26" s="29">
        <f t="shared" si="10"/>
        <v>0</v>
      </c>
      <c r="CZ26" s="29">
        <f t="shared" si="10"/>
        <v>0</v>
      </c>
      <c r="DA26" s="29">
        <f t="shared" si="10"/>
        <v>0</v>
      </c>
      <c r="DB26" s="29">
        <f t="shared" si="10"/>
        <v>0</v>
      </c>
      <c r="DC26" s="29">
        <f t="shared" si="10"/>
        <v>0</v>
      </c>
      <c r="DD26" s="29">
        <f t="shared" si="10"/>
        <v>0</v>
      </c>
      <c r="DE26" s="29">
        <f t="shared" si="10"/>
        <v>0</v>
      </c>
      <c r="DF26" s="29">
        <f t="shared" si="10"/>
        <v>27</v>
      </c>
      <c r="DG26" s="29">
        <f t="shared" si="10"/>
        <v>0</v>
      </c>
      <c r="DH26" s="29">
        <f t="shared" si="10"/>
        <v>0</v>
      </c>
      <c r="DI26" s="29">
        <f t="shared" si="10"/>
        <v>10</v>
      </c>
      <c r="DJ26" s="29">
        <f t="shared" si="10"/>
        <v>0</v>
      </c>
      <c r="DK26" s="29">
        <f t="shared" si="10"/>
        <v>0</v>
      </c>
      <c r="DL26" s="29">
        <f t="shared" si="10"/>
        <v>114</v>
      </c>
      <c r="DM26" s="29">
        <f t="shared" si="10"/>
        <v>77</v>
      </c>
      <c r="DN26" s="29">
        <f t="shared" si="10"/>
        <v>0</v>
      </c>
      <c r="DO26" s="29">
        <f t="shared" si="10"/>
        <v>0</v>
      </c>
      <c r="DP26" s="29">
        <f t="shared" si="10"/>
        <v>0</v>
      </c>
      <c r="DQ26" s="29">
        <f t="shared" si="10"/>
        <v>0</v>
      </c>
      <c r="DR26" s="29">
        <f t="shared" si="10"/>
        <v>0</v>
      </c>
      <c r="DS26" s="29">
        <f t="shared" si="10"/>
        <v>0</v>
      </c>
      <c r="DT26" s="29">
        <f t="shared" si="10"/>
        <v>0</v>
      </c>
      <c r="DU26" s="29">
        <f t="shared" si="10"/>
        <v>0</v>
      </c>
      <c r="DV26" s="29">
        <f t="shared" si="10"/>
        <v>0</v>
      </c>
      <c r="DW26" s="29">
        <f t="shared" si="10"/>
        <v>0</v>
      </c>
      <c r="DX26" s="29">
        <f t="shared" si="10"/>
        <v>27</v>
      </c>
      <c r="DY26" s="29">
        <f t="shared" si="10"/>
        <v>0</v>
      </c>
      <c r="DZ26" s="29">
        <f t="shared" si="10"/>
        <v>0</v>
      </c>
      <c r="EA26" s="29">
        <f t="shared" si="10"/>
        <v>10</v>
      </c>
      <c r="EB26" s="29">
        <f t="shared" ref="EB26:EC26" si="11">EB25+EB24</f>
        <v>0</v>
      </c>
      <c r="EC26" s="29">
        <f t="shared" si="11"/>
        <v>0</v>
      </c>
    </row>
    <row r="27" spans="1:133" x14ac:dyDescent="0.25">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3"/>
      <c r="AD27" s="23"/>
      <c r="AE27" s="23"/>
      <c r="AF27" s="23"/>
      <c r="AG27" s="23"/>
      <c r="AH27" s="23"/>
      <c r="AI27" s="23"/>
      <c r="AJ27" s="23"/>
      <c r="AO27" s="23"/>
      <c r="AS27" s="23"/>
    </row>
    <row r="28" spans="1:133" ht="20.25" x14ac:dyDescent="0.25">
      <c r="B28" s="18"/>
      <c r="C28" s="18"/>
      <c r="D28" s="24"/>
      <c r="E28" s="24"/>
      <c r="F28" s="24"/>
      <c r="G28" s="24"/>
      <c r="H28" s="24"/>
      <c r="I28" s="24"/>
      <c r="J28" s="24"/>
      <c r="K28" s="24"/>
      <c r="L28" s="24"/>
      <c r="M28" s="19"/>
      <c r="N28" s="24"/>
      <c r="O28" s="24"/>
      <c r="P28" s="24"/>
      <c r="Q28" s="24"/>
      <c r="R28" s="24"/>
      <c r="S28" s="24"/>
      <c r="T28" s="24"/>
      <c r="U28" s="24"/>
      <c r="V28" s="24"/>
      <c r="W28" s="24"/>
      <c r="X28" s="24"/>
      <c r="Y28" s="24"/>
      <c r="Z28" s="24"/>
      <c r="AA28" s="24"/>
      <c r="AB28" s="24"/>
      <c r="AC28" s="23"/>
      <c r="AD28" s="23"/>
      <c r="AE28" s="23"/>
      <c r="AF28" s="23"/>
      <c r="AG28" s="23"/>
      <c r="AH28" s="23"/>
      <c r="AI28" s="23"/>
      <c r="AJ28" s="23"/>
      <c r="AO28" s="23"/>
      <c r="AS28" s="23"/>
    </row>
    <row r="29" spans="1:133" ht="20.25" x14ac:dyDescent="0.25">
      <c r="B29" s="18"/>
      <c r="C29" s="18"/>
      <c r="D29" s="18"/>
      <c r="E29" s="18"/>
      <c r="F29" s="18"/>
      <c r="G29" s="18"/>
      <c r="H29" s="18"/>
      <c r="I29" s="18"/>
      <c r="J29" s="18"/>
      <c r="K29" s="18"/>
      <c r="L29" s="18"/>
      <c r="M29" s="19"/>
      <c r="N29" s="18"/>
      <c r="O29" s="18"/>
      <c r="P29" s="18"/>
      <c r="Q29" s="18"/>
      <c r="R29" s="18"/>
      <c r="S29" s="18"/>
      <c r="T29" s="18"/>
      <c r="U29" s="18"/>
      <c r="V29" s="18"/>
      <c r="W29" s="18"/>
      <c r="X29" s="18"/>
      <c r="Y29" s="18"/>
      <c r="Z29" s="18"/>
      <c r="AA29" s="18"/>
      <c r="AB29" s="18"/>
      <c r="AC29" s="22"/>
      <c r="AD29" s="22"/>
      <c r="AE29" s="22"/>
      <c r="AF29" s="22"/>
      <c r="AG29" s="22"/>
      <c r="AH29" s="22"/>
      <c r="AI29" s="22"/>
      <c r="AJ29" s="22"/>
      <c r="AO29" s="22"/>
      <c r="AS29" s="22"/>
    </row>
    <row r="30" spans="1:133" ht="20.25" x14ac:dyDescent="0.25">
      <c r="B30" s="18"/>
      <c r="C30" s="18"/>
      <c r="D30" s="18"/>
      <c r="E30" s="18"/>
      <c r="F30" s="18"/>
      <c r="G30" s="18"/>
      <c r="H30" s="18"/>
      <c r="I30" s="18"/>
      <c r="J30" s="18"/>
      <c r="K30" s="18"/>
      <c r="L30" s="18"/>
      <c r="M30" s="19"/>
      <c r="N30" s="18"/>
      <c r="O30" s="18"/>
      <c r="P30" s="18"/>
      <c r="Q30" s="18"/>
      <c r="R30" s="18"/>
      <c r="S30" s="18"/>
      <c r="T30" s="18"/>
      <c r="U30" s="18"/>
      <c r="V30" s="18"/>
      <c r="W30" s="18"/>
      <c r="X30" s="18"/>
      <c r="Y30" s="18"/>
      <c r="Z30" s="18"/>
      <c r="AA30" s="18"/>
      <c r="AB30" s="18"/>
      <c r="AC30" s="22"/>
      <c r="AD30" s="22"/>
      <c r="AE30" s="22"/>
      <c r="AF30" s="22"/>
      <c r="AG30" s="22"/>
      <c r="AH30" s="22"/>
      <c r="AI30" s="22"/>
      <c r="AJ30" s="22"/>
      <c r="AO30" s="22"/>
      <c r="AS30" s="22"/>
    </row>
    <row r="31" spans="1:133" ht="20.25" x14ac:dyDescent="0.25">
      <c r="B31" s="18"/>
      <c r="C31" s="18"/>
      <c r="D31" s="18"/>
      <c r="E31" s="18"/>
      <c r="F31" s="18"/>
      <c r="G31" s="18"/>
      <c r="H31" s="18"/>
      <c r="I31" s="18"/>
      <c r="J31" s="18"/>
      <c r="K31" s="18"/>
      <c r="L31" s="18"/>
      <c r="M31" s="19"/>
      <c r="N31" s="18"/>
      <c r="O31" s="18"/>
      <c r="P31" s="18"/>
      <c r="Q31" s="18"/>
      <c r="R31" s="18"/>
      <c r="S31" s="18"/>
      <c r="T31" s="18"/>
      <c r="U31" s="18"/>
      <c r="V31" s="18"/>
      <c r="W31" s="18"/>
      <c r="X31" s="18"/>
      <c r="Y31" s="18"/>
      <c r="Z31" s="18"/>
      <c r="AA31" s="18"/>
      <c r="AB31" s="18"/>
    </row>
    <row r="32" spans="1:133" ht="20.25" x14ac:dyDescent="0.25">
      <c r="B32" s="18"/>
      <c r="C32" s="18"/>
      <c r="D32" s="18"/>
      <c r="E32" s="18"/>
      <c r="F32" s="18"/>
      <c r="G32" s="18"/>
      <c r="H32" s="18"/>
      <c r="I32" s="18"/>
      <c r="J32" s="18"/>
      <c r="K32" s="18"/>
      <c r="L32" s="18"/>
      <c r="M32" s="19"/>
      <c r="N32" s="18"/>
      <c r="O32" s="18"/>
      <c r="P32" s="18"/>
      <c r="Q32" s="18"/>
      <c r="R32" s="18"/>
      <c r="S32" s="18"/>
      <c r="T32" s="18"/>
      <c r="U32" s="18"/>
      <c r="V32" s="18"/>
      <c r="W32" s="18"/>
      <c r="X32" s="18"/>
      <c r="Y32" s="18"/>
      <c r="Z32" s="18"/>
      <c r="AA32" s="18"/>
      <c r="AB32" s="18"/>
    </row>
    <row r="33" spans="2:28" ht="20.25" x14ac:dyDescent="0.25">
      <c r="B33" s="18"/>
      <c r="C33" s="18"/>
      <c r="D33" s="18"/>
      <c r="E33" s="18"/>
      <c r="F33" s="18"/>
      <c r="G33" s="18"/>
      <c r="H33" s="18"/>
      <c r="I33" s="18"/>
      <c r="J33" s="18"/>
      <c r="K33" s="18"/>
      <c r="L33" s="18"/>
      <c r="M33" s="19"/>
      <c r="N33" s="18"/>
      <c r="O33" s="18"/>
      <c r="P33" s="18"/>
      <c r="Q33" s="18"/>
      <c r="R33" s="18"/>
      <c r="S33" s="18"/>
      <c r="T33" s="18"/>
      <c r="U33" s="18"/>
      <c r="V33" s="18"/>
      <c r="W33" s="18"/>
      <c r="X33" s="18"/>
      <c r="Y33" s="18"/>
      <c r="Z33" s="18"/>
      <c r="AA33" s="18"/>
      <c r="AB33" s="18"/>
    </row>
    <row r="34" spans="2:28" ht="20.25" x14ac:dyDescent="0.25">
      <c r="B34" s="18"/>
      <c r="C34" s="18"/>
      <c r="D34" s="18"/>
      <c r="E34" s="18"/>
      <c r="F34" s="18"/>
      <c r="G34" s="18"/>
      <c r="H34" s="18"/>
      <c r="I34" s="18"/>
      <c r="J34" s="18"/>
      <c r="K34" s="18"/>
      <c r="L34" s="18"/>
      <c r="M34" s="21"/>
      <c r="N34" s="18"/>
      <c r="O34" s="18"/>
      <c r="P34" s="18"/>
      <c r="Q34" s="18"/>
      <c r="R34" s="18"/>
      <c r="S34" s="18"/>
      <c r="T34" s="18"/>
      <c r="U34" s="18"/>
      <c r="V34" s="18"/>
      <c r="W34" s="18"/>
      <c r="X34" s="18"/>
      <c r="Y34" s="18"/>
      <c r="Z34" s="18"/>
      <c r="AA34" s="18"/>
      <c r="AB34" s="18"/>
    </row>
    <row r="35" spans="2:28" ht="20.25" x14ac:dyDescent="0.25">
      <c r="B35" s="18"/>
      <c r="C35" s="18"/>
      <c r="D35" s="20"/>
      <c r="E35" s="20"/>
      <c r="F35" s="20"/>
      <c r="G35" s="20"/>
      <c r="H35" s="20"/>
      <c r="I35" s="20"/>
      <c r="J35" s="20"/>
      <c r="K35" s="20"/>
      <c r="L35" s="20"/>
      <c r="M35" s="19"/>
      <c r="N35" s="20"/>
      <c r="O35" s="20"/>
      <c r="P35" s="20"/>
      <c r="Q35" s="20"/>
      <c r="R35" s="20"/>
      <c r="S35" s="20"/>
      <c r="T35" s="20"/>
      <c r="U35" s="20"/>
      <c r="V35" s="20"/>
      <c r="W35" s="20"/>
      <c r="X35" s="20"/>
      <c r="Y35" s="20"/>
      <c r="Z35" s="20"/>
      <c r="AA35" s="20"/>
      <c r="AB35" s="20"/>
    </row>
    <row r="36" spans="2:28" ht="20.25" x14ac:dyDescent="0.25">
      <c r="B36" s="18"/>
      <c r="C36" s="18"/>
      <c r="D36" s="18"/>
      <c r="E36" s="18"/>
      <c r="F36" s="18"/>
      <c r="G36" s="18"/>
      <c r="H36" s="18"/>
      <c r="I36" s="18"/>
      <c r="J36" s="18"/>
      <c r="K36" s="18"/>
      <c r="L36" s="18"/>
      <c r="M36" s="21"/>
      <c r="N36" s="18"/>
      <c r="O36" s="18"/>
      <c r="P36" s="18"/>
      <c r="Q36" s="18"/>
      <c r="R36" s="18"/>
      <c r="S36" s="18"/>
      <c r="T36" s="18"/>
      <c r="U36" s="18"/>
      <c r="V36" s="18"/>
      <c r="W36" s="18"/>
      <c r="X36" s="18"/>
      <c r="Y36" s="18"/>
      <c r="Z36" s="18"/>
      <c r="AA36" s="18"/>
      <c r="AB36" s="18"/>
    </row>
    <row r="37" spans="2:28" ht="20.25" x14ac:dyDescent="0.25">
      <c r="B37" s="18"/>
      <c r="C37" s="18"/>
      <c r="D37" s="20"/>
      <c r="E37" s="20"/>
      <c r="F37" s="20"/>
      <c r="G37" s="20"/>
      <c r="H37" s="20"/>
      <c r="I37" s="20"/>
      <c r="J37" s="20"/>
      <c r="K37" s="20"/>
      <c r="L37" s="20"/>
      <c r="M37" s="19"/>
      <c r="N37" s="20"/>
      <c r="O37" s="20"/>
      <c r="P37" s="20"/>
      <c r="Q37" s="20"/>
      <c r="R37" s="20"/>
      <c r="S37" s="20"/>
      <c r="T37" s="20"/>
      <c r="U37" s="20"/>
      <c r="V37" s="20"/>
      <c r="W37" s="20"/>
      <c r="X37" s="20"/>
      <c r="Y37" s="20"/>
      <c r="Z37" s="20"/>
      <c r="AA37" s="20"/>
      <c r="AB37" s="20"/>
    </row>
    <row r="38" spans="2:28" ht="20.25" x14ac:dyDescent="0.25">
      <c r="B38" s="18"/>
      <c r="C38" s="18"/>
      <c r="D38" s="18"/>
      <c r="E38" s="18"/>
      <c r="F38" s="18"/>
      <c r="G38" s="18"/>
      <c r="H38" s="18"/>
      <c r="I38" s="18"/>
      <c r="J38" s="18"/>
      <c r="K38" s="18"/>
      <c r="L38" s="18"/>
      <c r="M38" s="19"/>
      <c r="N38" s="18"/>
      <c r="O38" s="18"/>
      <c r="P38" s="18"/>
      <c r="Q38" s="18"/>
      <c r="R38" s="18"/>
      <c r="S38" s="18"/>
      <c r="T38" s="18"/>
      <c r="U38" s="18"/>
      <c r="V38" s="18"/>
      <c r="W38" s="18"/>
      <c r="X38" s="18"/>
      <c r="Y38" s="18"/>
      <c r="Z38" s="18"/>
      <c r="AA38" s="18"/>
      <c r="AB38" s="18"/>
    </row>
  </sheetData>
  <mergeCells count="173">
    <mergeCell ref="D7:U7"/>
    <mergeCell ref="A9:A19"/>
    <mergeCell ref="B9:B19"/>
    <mergeCell ref="C9:C19"/>
    <mergeCell ref="D9:D19"/>
    <mergeCell ref="E9:AA9"/>
    <mergeCell ref="E10:AA10"/>
    <mergeCell ref="J12:J19"/>
    <mergeCell ref="K12:K19"/>
    <mergeCell ref="L12:L19"/>
    <mergeCell ref="E12:E19"/>
    <mergeCell ref="F12:F19"/>
    <mergeCell ref="G12:G19"/>
    <mergeCell ref="H12:H19"/>
    <mergeCell ref="I12:I19"/>
    <mergeCell ref="E11:K11"/>
    <mergeCell ref="L11:R11"/>
    <mergeCell ref="S11:AA11"/>
    <mergeCell ref="M12:M19"/>
    <mergeCell ref="N12:N19"/>
    <mergeCell ref="O12:O19"/>
    <mergeCell ref="P12:P19"/>
    <mergeCell ref="Q12:Q19"/>
    <mergeCell ref="R12:R19"/>
    <mergeCell ref="AB9:AV9"/>
    <mergeCell ref="AW9:BG9"/>
    <mergeCell ref="BH9:CE9"/>
    <mergeCell ref="CF9:CS9"/>
    <mergeCell ref="CT9:DK11"/>
    <mergeCell ref="DL9:EC11"/>
    <mergeCell ref="AB10:AN10"/>
    <mergeCell ref="AO10:AV10"/>
    <mergeCell ref="AW10:BG10"/>
    <mergeCell ref="BH10:BV10"/>
    <mergeCell ref="CF11:CJ11"/>
    <mergeCell ref="CK11:CS11"/>
    <mergeCell ref="BW10:CE10"/>
    <mergeCell ref="CF10:CJ10"/>
    <mergeCell ref="CK10:CS10"/>
    <mergeCell ref="AB11:AJ11"/>
    <mergeCell ref="AK11:AN11"/>
    <mergeCell ref="AO11:AR11"/>
    <mergeCell ref="AS11:AV11"/>
    <mergeCell ref="AW11:BG11"/>
    <mergeCell ref="BH11:BV11"/>
    <mergeCell ref="BW11:CE11"/>
    <mergeCell ref="AO12:AO19"/>
    <mergeCell ref="AP12:AP19"/>
    <mergeCell ref="AQ12:AQ19"/>
    <mergeCell ref="AR12:AR19"/>
    <mergeCell ref="AS12:AS19"/>
    <mergeCell ref="AT12:AT19"/>
    <mergeCell ref="S12:AA13"/>
    <mergeCell ref="AB12:AJ13"/>
    <mergeCell ref="AK12:AK19"/>
    <mergeCell ref="AL12:AL19"/>
    <mergeCell ref="AM12:AM19"/>
    <mergeCell ref="AN12:AN19"/>
    <mergeCell ref="AA14:AA19"/>
    <mergeCell ref="AB14:AB19"/>
    <mergeCell ref="AC14:AC19"/>
    <mergeCell ref="AD14:AD19"/>
    <mergeCell ref="AE14:AE19"/>
    <mergeCell ref="AF14:AF19"/>
    <mergeCell ref="AG14:AG19"/>
    <mergeCell ref="AH14:AH19"/>
    <mergeCell ref="AI14:AI19"/>
    <mergeCell ref="AJ14:AJ19"/>
    <mergeCell ref="CC13:CC18"/>
    <mergeCell ref="CD13:CD18"/>
    <mergeCell ref="AU12:AU19"/>
    <mergeCell ref="AV12:AV19"/>
    <mergeCell ref="AW12:BE13"/>
    <mergeCell ref="BF12:BF19"/>
    <mergeCell ref="BG12:BG19"/>
    <mergeCell ref="BH12:BM17"/>
    <mergeCell ref="AW14:AW19"/>
    <mergeCell ref="AX14:AX19"/>
    <mergeCell ref="AY14:AY19"/>
    <mergeCell ref="AZ14:AZ19"/>
    <mergeCell ref="BX18:BX19"/>
    <mergeCell ref="BY18:BZ18"/>
    <mergeCell ref="BH18:BH19"/>
    <mergeCell ref="BI18:BI19"/>
    <mergeCell ref="BJ18:BJ19"/>
    <mergeCell ref="BK18:BM18"/>
    <mergeCell ref="BW18:BW19"/>
    <mergeCell ref="BN12:BS12"/>
    <mergeCell ref="BT12:BU18"/>
    <mergeCell ref="BV12:BV18"/>
    <mergeCell ref="DX13:DZ14"/>
    <mergeCell ref="EA13:EC14"/>
    <mergeCell ref="S14:S19"/>
    <mergeCell ref="T14:T19"/>
    <mergeCell ref="U14:U19"/>
    <mergeCell ref="V14:V19"/>
    <mergeCell ref="W14:W19"/>
    <mergeCell ref="X14:X19"/>
    <mergeCell ref="Y14:Y19"/>
    <mergeCell ref="Z14:Z19"/>
    <mergeCell ref="CP13:CP18"/>
    <mergeCell ref="CQ13:CQ18"/>
    <mergeCell ref="CU13:DE14"/>
    <mergeCell ref="DF13:DH14"/>
    <mergeCell ref="DI13:DK14"/>
    <mergeCell ref="DM13:DW14"/>
    <mergeCell ref="CV15:CV19"/>
    <mergeCell ref="CW15:DE16"/>
    <mergeCell ref="BA14:BA19"/>
    <mergeCell ref="BB14:BB19"/>
    <mergeCell ref="BC14:BC19"/>
    <mergeCell ref="BD14:BD19"/>
    <mergeCell ref="BE14:BE19"/>
    <mergeCell ref="CU15:CU19"/>
    <mergeCell ref="DH15:DH19"/>
    <mergeCell ref="DI15:DI19"/>
    <mergeCell ref="DJ15:DJ19"/>
    <mergeCell ref="DK15:DK19"/>
    <mergeCell ref="CK18:CK19"/>
    <mergeCell ref="CL18:CL19"/>
    <mergeCell ref="CT12:CT19"/>
    <mergeCell ref="CU12:DK12"/>
    <mergeCell ref="BN13:BN18"/>
    <mergeCell ref="BO13:BP18"/>
    <mergeCell ref="BQ13:BQ18"/>
    <mergeCell ref="BR13:BS18"/>
    <mergeCell ref="CA13:CA18"/>
    <mergeCell ref="CB13:CB18"/>
    <mergeCell ref="CF12:CG18"/>
    <mergeCell ref="CH12:CJ12"/>
    <mergeCell ref="CK12:CN17"/>
    <mergeCell ref="CO12:CQ12"/>
    <mergeCell ref="CR12:CR18"/>
    <mergeCell ref="CS12:CS18"/>
    <mergeCell ref="CM18:CN18"/>
    <mergeCell ref="BW12:BZ17"/>
    <mergeCell ref="CA12:CD12"/>
    <mergeCell ref="CE12:CE18"/>
    <mergeCell ref="EA15:EA19"/>
    <mergeCell ref="EB15:EB19"/>
    <mergeCell ref="DO17:DO19"/>
    <mergeCell ref="DP17:DP19"/>
    <mergeCell ref="DQ17:DQ19"/>
    <mergeCell ref="DR17:DR19"/>
    <mergeCell ref="DS17:DS19"/>
    <mergeCell ref="DT17:DT19"/>
    <mergeCell ref="DU17:DU19"/>
    <mergeCell ref="DV17:DV19"/>
    <mergeCell ref="DW17:DW19"/>
    <mergeCell ref="DM15:DM19"/>
    <mergeCell ref="DN15:DN19"/>
    <mergeCell ref="DF15:DF19"/>
    <mergeCell ref="DG15:DG19"/>
    <mergeCell ref="DL12:DL19"/>
    <mergeCell ref="DM12:EC12"/>
    <mergeCell ref="CH13:CH18"/>
    <mergeCell ref="CI13:CI18"/>
    <mergeCell ref="CJ13:CJ18"/>
    <mergeCell ref="CO13:CO18"/>
    <mergeCell ref="EC15:EC19"/>
    <mergeCell ref="CW17:CW19"/>
    <mergeCell ref="CX17:CX19"/>
    <mergeCell ref="CY17:CY19"/>
    <mergeCell ref="CZ17:CZ19"/>
    <mergeCell ref="DA17:DA19"/>
    <mergeCell ref="DB17:DB19"/>
    <mergeCell ref="DC17:DC19"/>
    <mergeCell ref="DD17:DD19"/>
    <mergeCell ref="DE17:DE19"/>
    <mergeCell ref="DO15:DW16"/>
    <mergeCell ref="DX15:DX19"/>
    <mergeCell ref="DY15:DY19"/>
    <mergeCell ref="DZ15:DZ19"/>
  </mergeCells>
  <printOptions horizontalCentered="1"/>
  <pageMargins left="0.23622047244094491" right="0.23622047244094491" top="0.78740157480314965" bottom="0.78740157480314965" header="0" footer="0"/>
  <pageSetup paperSize="9" scale="31" orientation="landscape" r:id="rId1"/>
  <headerFooter differentFirst="1">
    <oddHeader>&amp;C&amp;P</oddHeader>
  </headerFooter>
  <colBreaks count="6" manualBreakCount="6">
    <brk id="27" max="1048575" man="1"/>
    <brk id="48" max="1048575" man="1"/>
    <brk id="59" max="1048575" man="1"/>
    <brk id="83" max="1048575" man="1"/>
    <brk id="97" max="1048575" man="1"/>
    <brk id="1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Пер. с 01.09.2020 по 31.12.2020</vt:lpstr>
      <vt:lpstr>'Пер. с 01.09.2020 по 31.12.2020'!Область_печати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exif_MSED_348abe0af1bd26773fef789d7ba749cbe7e105ffca6176cc5202e09c89a71a3a</dc:description>
  <cp:lastModifiedBy/>
  <dcterms:created xsi:type="dcterms:W3CDTF">2006-09-16T00:00:00Z</dcterms:created>
  <dcterms:modified xsi:type="dcterms:W3CDTF">2020-10-29T15:16:55Z</dcterms:modified>
</cp:coreProperties>
</file>