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ДАННЫЕ ОБ ИСПОЛНЕНИИ ЗА 4 кв.2020г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1" i="1" l="1"/>
  <c r="E14" i="1" l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4" i="1"/>
  <c r="E6" i="1"/>
</calcChain>
</file>

<file path=xl/sharedStrings.xml><?xml version="1.0" encoding="utf-8"?>
<sst xmlns="http://schemas.openxmlformats.org/spreadsheetml/2006/main" count="43" uniqueCount="43">
  <si>
    <t>Налог на доходы физических лиц</t>
  </si>
  <si>
    <t>Коды</t>
  </si>
  <si>
    <t>Наименование</t>
  </si>
  <si>
    <t>% исполнения</t>
  </si>
  <si>
    <t>000 1 01 02000 01 0000 110</t>
  </si>
  <si>
    <t>Налог на имущество физических лиц</t>
  </si>
  <si>
    <t>000 1 06 01000 00 0000 110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</si>
  <si>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</si>
  <si>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</si>
  <si>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</si>
  <si>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</si>
  <si>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</si>
  <si>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</si>
  <si>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</si>
  <si>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</si>
  <si>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</si>
  <si>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</si>
  <si>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</si>
  <si>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</si>
  <si>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 xml:space="preserve">000 1 11 00000 00 0000 000 </t>
  </si>
  <si>
    <t>Доходы от продажи материальных и нематериальных  активов</t>
  </si>
  <si>
    <t>000 1 08 00000 00 0000 000</t>
  </si>
  <si>
    <t xml:space="preserve">Земельный налог </t>
  </si>
  <si>
    <t>Возврат остатков субсидий, субвенций и иных межбюджетных трансфертов прошлых лет</t>
  </si>
  <si>
    <t>000 1 03 00000 00 0000 110</t>
  </si>
  <si>
    <t>000 1 05 00000 00 0000 110</t>
  </si>
  <si>
    <t>000 1 06 06000 00 0000 110</t>
  </si>
  <si>
    <t>000 2 02 10000 00 0000 150</t>
  </si>
  <si>
    <t>000 2 02 20000 00 0000 150</t>
  </si>
  <si>
    <t>000 2 02 30000 00 0000 150</t>
  </si>
  <si>
    <t>000 2 02 40000 00 0000 150</t>
  </si>
  <si>
    <t>000 2 19 05000 00 0000 150</t>
  </si>
  <si>
    <t>000 2 00 00000 00 0000 000</t>
  </si>
  <si>
    <t>000 1 14 00000 00 0000 000</t>
  </si>
  <si>
    <t>000 1 00 00000 00 0000 000</t>
  </si>
  <si>
    <t>БЕЗВОЗМЕЗДНЫЕ ПОСТУПЛЕНИЯ,                                      в том числе:</t>
  </si>
  <si>
    <t>Утвержденные бюджетные назначения на 2020 год</t>
  </si>
  <si>
    <t>Факт на 01.01.2021</t>
  </si>
  <si>
    <t>000 2 07 05000 00 0000 150</t>
  </si>
  <si>
    <t>000 2 18 05000 00 0000 150</t>
  </si>
  <si>
    <t xml:space="preserve">Прочие безвозмездные поступления </t>
  </si>
  <si>
    <t>Доходы бюджетов от возврата остатков субсидий, субвенций и иных межбюджетных трансфертов прошлых лет</t>
  </si>
  <si>
    <t xml:space="preserve">Сведения об исполнении консолидированного бюджета Ленинского муниципального  района 
по доходам за 2020 год  в сравнении с запланированными назначениями на  2020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</si>
</sst>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1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8" fillId="0" borderId="2" xfId="0" applyFont="1" applyFill="1" applyBorder="1"/>
    <xf numFmtId="3" fontId="4" fillId="0" borderId="1" xfId="3" applyNumberFormat="1" applyFont="1" applyBorder="1" applyAlignment="1"/>
    <xf numFmtId="3" fontId="6" fillId="0" borderId="2" xfId="0" applyNumberFormat="1" applyFont="1" applyBorder="1" applyAlignment="1"/>
    <xf numFmtId="164" fontId="6" fillId="0" borderId="2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164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3" fontId="4" fillId="0" borderId="2" xfId="13" applyNumberFormat="1" applyFont="1" applyBorder="1" applyAlignment="1"/>
    <xf numFmtId="0" fontId="4" fillId="0" borderId="2" xfId="0" applyFont="1" applyBorder="1" applyAlignment="1">
      <alignment horizontal="left"/>
    </xf>
    <xf numFmtId="3" fontId="8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7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C7" sqref="C7"/>
    </sheetView>
  </sheetViews>
  <sheetFormatPr defaultRowHeight="12" x14ac:dyDescent="0.2"/>
  <cols>
    <col min="1" max="1" width="31" customWidth="1"/>
    <col min="2" max="2" width="43.7109375" customWidth="1"/>
    <col min="3" max="3" width="17.42578125" customWidth="1"/>
    <col min="4" max="4" width="14.85546875" customWidth="1"/>
    <col min="5" max="5" width="17.140625" customWidth="1"/>
  </cols>
  <sheetData>
    <row r="2" spans="1:5" ht="42.75" customHeight="1" x14ac:dyDescent="0.3">
      <c r="A2" s="30" t="s">
        <v>42</v>
      </c>
      <c r="B2" s="30"/>
      <c r="C2" s="30"/>
      <c r="D2" s="30"/>
      <c r="E2" s="30"/>
    </row>
    <row r="4" spans="1:5" ht="15" x14ac:dyDescent="0.25">
      <c r="E4" s="20" t="s">
        <v>15</v>
      </c>
    </row>
    <row r="5" spans="1:5" ht="63" x14ac:dyDescent="0.2">
      <c r="A5" s="2" t="s">
        <v>1</v>
      </c>
      <c r="B5" s="2" t="s">
        <v>2</v>
      </c>
      <c r="C5" s="18" t="s">
        <v>36</v>
      </c>
      <c r="D5" s="18" t="s">
        <v>37</v>
      </c>
      <c r="E5" s="19" t="s">
        <v>3</v>
      </c>
    </row>
    <row r="6" spans="1:5" ht="44.25" customHeight="1" x14ac:dyDescent="0.25">
      <c r="A6" s="4" t="s">
        <v>34</v>
      </c>
      <c r="B6" s="16" t="s">
        <v>17</v>
      </c>
      <c r="C6" s="22">
        <v>4762227</v>
      </c>
      <c r="D6" s="22">
        <v>5438851</v>
      </c>
      <c r="E6" s="21">
        <f>D6/C6*100</f>
        <v>114.20814253499465</v>
      </c>
    </row>
    <row r="7" spans="1:5" ht="27" customHeight="1" x14ac:dyDescent="0.25">
      <c r="A7" s="5" t="s">
        <v>4</v>
      </c>
      <c r="B7" s="6" t="s">
        <v>0</v>
      </c>
      <c r="C7" s="24">
        <v>2107780</v>
      </c>
      <c r="D7" s="14">
        <v>2562457</v>
      </c>
      <c r="E7" s="15">
        <f t="shared" ref="E7:E24" si="0">D7/C7*100</f>
        <v>121.57136892844605</v>
      </c>
    </row>
    <row r="8" spans="1:5" ht="28.5" customHeight="1" x14ac:dyDescent="0.25">
      <c r="A8" s="5" t="s">
        <v>24</v>
      </c>
      <c r="B8" s="13" t="s">
        <v>7</v>
      </c>
      <c r="C8" s="14">
        <v>25168</v>
      </c>
      <c r="D8" s="14">
        <v>23376</v>
      </c>
      <c r="E8" s="15">
        <f t="shared" si="0"/>
        <v>92.879847425301975</v>
      </c>
    </row>
    <row r="9" spans="1:5" ht="15.75" x14ac:dyDescent="0.25">
      <c r="A9" s="5" t="s">
        <v>25</v>
      </c>
      <c r="B9" s="7" t="s">
        <v>8</v>
      </c>
      <c r="C9" s="28">
        <v>719161</v>
      </c>
      <c r="D9" s="14">
        <v>787095</v>
      </c>
      <c r="E9" s="15">
        <f t="shared" si="0"/>
        <v>109.44628532414855</v>
      </c>
    </row>
    <row r="10" spans="1:5" ht="27" customHeight="1" x14ac:dyDescent="0.25">
      <c r="A10" s="5" t="s">
        <v>6</v>
      </c>
      <c r="B10" s="8" t="s">
        <v>5</v>
      </c>
      <c r="C10" s="14">
        <v>188768</v>
      </c>
      <c r="D10" s="14">
        <v>222950</v>
      </c>
      <c r="E10" s="15">
        <f t="shared" si="0"/>
        <v>118.10794202407186</v>
      </c>
    </row>
    <row r="11" spans="1:5" ht="23.25" customHeight="1" x14ac:dyDescent="0.25">
      <c r="A11" s="5" t="s">
        <v>26</v>
      </c>
      <c r="B11" s="9" t="s">
        <v>22</v>
      </c>
      <c r="C11" s="14">
        <v>1151175</v>
      </c>
      <c r="D11" s="14">
        <v>1251547</v>
      </c>
      <c r="E11" s="15">
        <f t="shared" si="0"/>
        <v>108.71909136317241</v>
      </c>
    </row>
    <row r="12" spans="1:5" ht="26.25" customHeight="1" x14ac:dyDescent="0.25">
      <c r="A12" s="5" t="s">
        <v>21</v>
      </c>
      <c r="B12" s="3" t="s">
        <v>9</v>
      </c>
      <c r="C12" s="14">
        <v>37335</v>
      </c>
      <c r="D12" s="14">
        <v>38152</v>
      </c>
      <c r="E12" s="15">
        <f t="shared" si="0"/>
        <v>102.18829516539441</v>
      </c>
    </row>
    <row r="13" spans="1:5" ht="21" customHeight="1" x14ac:dyDescent="0.25">
      <c r="A13" s="5" t="s">
        <v>19</v>
      </c>
      <c r="B13" s="3" t="s">
        <v>10</v>
      </c>
      <c r="C13" s="14">
        <v>273544</v>
      </c>
      <c r="D13" s="14">
        <v>302669</v>
      </c>
      <c r="E13" s="15">
        <f t="shared" si="0"/>
        <v>110.64728160734654</v>
      </c>
    </row>
    <row r="14" spans="1:5" ht="36.75" customHeight="1" x14ac:dyDescent="0.25">
      <c r="A14" s="5" t="s">
        <v>33</v>
      </c>
      <c r="B14" s="11" t="s">
        <v>20</v>
      </c>
      <c r="C14" s="14">
        <v>207944</v>
      </c>
      <c r="D14" s="14">
        <v>193795</v>
      </c>
      <c r="E14" s="15">
        <f t="shared" si="0"/>
        <v>93.195764244219589</v>
      </c>
    </row>
    <row r="15" spans="1:5" ht="26.25" customHeight="1" x14ac:dyDescent="0.25">
      <c r="A15" s="5"/>
      <c r="B15" s="3" t="s">
        <v>11</v>
      </c>
      <c r="C15" s="14">
        <v>51352</v>
      </c>
      <c r="D15" s="14">
        <v>56810</v>
      </c>
      <c r="E15" s="15">
        <f t="shared" si="0"/>
        <v>110.62860258607259</v>
      </c>
    </row>
    <row r="16" spans="1:5" ht="52.15" customHeight="1" x14ac:dyDescent="0.25">
      <c r="A16" s="10" t="s">
        <v>32</v>
      </c>
      <c r="B16" s="17" t="s">
        <v>35</v>
      </c>
      <c r="C16" s="26">
        <v>4155386</v>
      </c>
      <c r="D16" s="26">
        <v>4109955</v>
      </c>
      <c r="E16" s="21">
        <f t="shared" si="0"/>
        <v>98.906696032570736</v>
      </c>
    </row>
    <row r="17" spans="1:5" ht="21.75" customHeight="1" x14ac:dyDescent="0.25">
      <c r="A17" s="3" t="s">
        <v>27</v>
      </c>
      <c r="B17" s="3" t="s">
        <v>12</v>
      </c>
      <c r="C17" s="27">
        <v>40774</v>
      </c>
      <c r="D17" s="27">
        <v>40774</v>
      </c>
      <c r="E17" s="15">
        <f t="shared" si="0"/>
        <v>100</v>
      </c>
    </row>
    <row r="18" spans="1:5" ht="21" customHeight="1" x14ac:dyDescent="0.25">
      <c r="A18" s="3" t="s">
        <v>28</v>
      </c>
      <c r="B18" s="3" t="s">
        <v>13</v>
      </c>
      <c r="C18" s="27">
        <v>782931</v>
      </c>
      <c r="D18" s="27">
        <v>761220</v>
      </c>
      <c r="E18" s="15">
        <f t="shared" si="0"/>
        <v>97.226958697509744</v>
      </c>
    </row>
    <row r="19" spans="1:5" ht="19.5" customHeight="1" x14ac:dyDescent="0.25">
      <c r="A19" s="3" t="s">
        <v>29</v>
      </c>
      <c r="B19" s="3" t="s">
        <v>14</v>
      </c>
      <c r="C19" s="27">
        <v>3304252</v>
      </c>
      <c r="D19" s="27">
        <v>3292171</v>
      </c>
      <c r="E19" s="15">
        <f t="shared" si="0"/>
        <v>99.634380186499101</v>
      </c>
    </row>
    <row r="20" spans="1:5" ht="19.5" customHeight="1" x14ac:dyDescent="0.25">
      <c r="A20" s="3" t="s">
        <v>30</v>
      </c>
      <c r="B20" s="3" t="s">
        <v>18</v>
      </c>
      <c r="C20" s="27">
        <v>27279</v>
      </c>
      <c r="D20" s="27">
        <v>27067</v>
      </c>
      <c r="E20" s="15">
        <f t="shared" si="0"/>
        <v>99.222845412221858</v>
      </c>
    </row>
    <row r="21" spans="1:5" ht="31.5" customHeight="1" x14ac:dyDescent="0.25">
      <c r="A21" s="3" t="s">
        <v>38</v>
      </c>
      <c r="B21" s="29" t="s">
        <v>40</v>
      </c>
      <c r="C21" s="27">
        <v>150</v>
      </c>
      <c r="D21" s="27">
        <v>1632</v>
      </c>
      <c r="E21" s="15">
        <f t="shared" si="0"/>
        <v>1088</v>
      </c>
    </row>
    <row r="22" spans="1:5" ht="65.45" customHeight="1" x14ac:dyDescent="0.25">
      <c r="A22" s="25" t="s">
        <v>39</v>
      </c>
      <c r="B22" s="23" t="s">
        <v>41</v>
      </c>
      <c r="C22" s="27"/>
      <c r="D22" s="27">
        <v>574</v>
      </c>
      <c r="E22" s="15"/>
    </row>
    <row r="23" spans="1:5" ht="47.25" x14ac:dyDescent="0.25">
      <c r="A23" s="3" t="s">
        <v>31</v>
      </c>
      <c r="B23" s="11" t="s">
        <v>23</v>
      </c>
      <c r="C23" s="27"/>
      <c r="D23" s="27">
        <v>-13483</v>
      </c>
      <c r="E23" s="15"/>
    </row>
    <row r="24" spans="1:5" ht="23.25" customHeight="1" x14ac:dyDescent="0.25">
      <c r="A24" s="1"/>
      <c r="B24" s="12" t="s">
        <v>16</v>
      </c>
      <c r="C24" s="26">
        <v>8917613</v>
      </c>
      <c r="D24" s="26">
        <v>9548806</v>
      </c>
      <c r="E24" s="21">
        <f t="shared" si="0"/>
        <v>107.07804880072729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2018-05-21T12:03:19Z</cp:lastPrinted>
  <dcterms:created xsi:type="dcterms:W3CDTF">2017-05-22T06:16:31Z</dcterms:created>
  <dcterms:modified xsi:type="dcterms:W3CDTF">2021-04-06T10:50:11Z</dcterms:modified>
</cp:coreProperties>
</file>